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120" yWindow="90" windowWidth="19320" windowHeight="12525"/>
  </bookViews>
  <sheets>
    <sheet name="Zadania" sheetId="2" r:id="rId1"/>
    <sheet name="DANE" sheetId="6" r:id="rId2"/>
    <sheet name="Rozwiązania" sheetId="4" state="hidden" r:id="rId3"/>
    <sheet name="Rozwiązania DANE" sheetId="1" state="hidden" r:id="rId4"/>
  </sheets>
  <calcPr calcId="125725"/>
  <pivotCaches>
    <pivotCache cacheId="0" r:id="rId5"/>
  </pivotCaches>
</workbook>
</file>

<file path=xl/calcChain.xml><?xml version="1.0" encoding="utf-8"?>
<calcChain xmlns="http://schemas.openxmlformats.org/spreadsheetml/2006/main">
  <c r="C8" i="4"/>
  <c r="D8"/>
  <c r="E8"/>
  <c r="F8"/>
  <c r="G8"/>
  <c r="H8"/>
  <c r="I8"/>
  <c r="J8"/>
  <c r="K8"/>
  <c r="C9"/>
  <c r="D9"/>
  <c r="E9"/>
  <c r="F9"/>
  <c r="G9"/>
  <c r="H9"/>
  <c r="I9"/>
  <c r="J9"/>
  <c r="K9"/>
  <c r="C10"/>
  <c r="D10"/>
  <c r="E10"/>
  <c r="F10"/>
  <c r="G10"/>
  <c r="H10"/>
  <c r="I10"/>
  <c r="J10"/>
  <c r="K10"/>
  <c r="C11"/>
  <c r="D11"/>
  <c r="E11"/>
  <c r="F11"/>
  <c r="G11"/>
  <c r="H11"/>
  <c r="I11"/>
  <c r="J11"/>
  <c r="K11"/>
  <c r="C12"/>
  <c r="D12"/>
  <c r="E12"/>
  <c r="F12"/>
  <c r="G12"/>
  <c r="H12"/>
  <c r="I12"/>
  <c r="J12"/>
  <c r="K12"/>
  <c r="C13"/>
  <c r="D13"/>
  <c r="E13"/>
  <c r="F13"/>
  <c r="G13"/>
  <c r="H13"/>
  <c r="I13"/>
  <c r="J13"/>
  <c r="K13"/>
  <c r="C14"/>
  <c r="D14"/>
  <c r="E14"/>
  <c r="F14"/>
  <c r="G14"/>
  <c r="H14"/>
  <c r="I14"/>
  <c r="J14"/>
  <c r="K14"/>
  <c r="C15"/>
  <c r="D15"/>
  <c r="E15"/>
  <c r="F15"/>
  <c r="G15"/>
  <c r="H15"/>
  <c r="I15"/>
  <c r="J15"/>
  <c r="K15"/>
  <c r="D7"/>
  <c r="E7"/>
  <c r="F7"/>
  <c r="G7"/>
  <c r="H7"/>
  <c r="I7"/>
  <c r="J7"/>
  <c r="K7"/>
  <c r="C7"/>
  <c r="O94"/>
  <c r="D95"/>
  <c r="E95"/>
  <c r="F95"/>
  <c r="G95"/>
  <c r="H95"/>
  <c r="I95"/>
  <c r="J95"/>
  <c r="K95"/>
  <c r="L95"/>
  <c r="M95"/>
  <c r="N95"/>
  <c r="C95"/>
  <c r="D88"/>
  <c r="C76"/>
  <c r="D76"/>
  <c r="E76"/>
  <c r="F76"/>
  <c r="G76"/>
  <c r="H76"/>
  <c r="I76"/>
  <c r="J76"/>
  <c r="K76"/>
  <c r="L76"/>
  <c r="M76"/>
  <c r="N76"/>
  <c r="C77"/>
  <c r="D77"/>
  <c r="E77"/>
  <c r="F77"/>
  <c r="G77"/>
  <c r="H77"/>
  <c r="I77"/>
  <c r="J77"/>
  <c r="K77"/>
  <c r="L77"/>
  <c r="M77"/>
  <c r="N77"/>
  <c r="C78"/>
  <c r="D78"/>
  <c r="E78"/>
  <c r="F78"/>
  <c r="G78"/>
  <c r="H78"/>
  <c r="I78"/>
  <c r="J78"/>
  <c r="K78"/>
  <c r="L78"/>
  <c r="M78"/>
  <c r="N78"/>
  <c r="C79"/>
  <c r="D79"/>
  <c r="E79"/>
  <c r="F79"/>
  <c r="G79"/>
  <c r="H79"/>
  <c r="I79"/>
  <c r="J79"/>
  <c r="K79"/>
  <c r="L79"/>
  <c r="M79"/>
  <c r="N79"/>
  <c r="D75"/>
  <c r="E75"/>
  <c r="F75"/>
  <c r="G75"/>
  <c r="H75"/>
  <c r="I75"/>
  <c r="J75"/>
  <c r="K75"/>
  <c r="L75"/>
  <c r="M75"/>
  <c r="N75"/>
  <c r="C75"/>
  <c r="C70"/>
  <c r="D70"/>
  <c r="E70"/>
  <c r="F70"/>
  <c r="G70"/>
  <c r="H70"/>
  <c r="I70"/>
  <c r="J70"/>
  <c r="K70"/>
  <c r="L70"/>
  <c r="M70"/>
  <c r="N70"/>
  <c r="O70"/>
  <c r="C71"/>
  <c r="D71"/>
  <c r="E71"/>
  <c r="F71"/>
  <c r="G71"/>
  <c r="H71"/>
  <c r="I71"/>
  <c r="J71"/>
  <c r="K71"/>
  <c r="L71"/>
  <c r="M71"/>
  <c r="N71"/>
  <c r="O71"/>
  <c r="D69"/>
  <c r="E69"/>
  <c r="F69"/>
  <c r="G69"/>
  <c r="H69"/>
  <c r="I69"/>
  <c r="J69"/>
  <c r="K69"/>
  <c r="L69"/>
  <c r="M69"/>
  <c r="N69"/>
  <c r="O69"/>
  <c r="C69"/>
  <c r="D4" i="1"/>
  <c r="E4" s="1"/>
  <c r="D5"/>
  <c r="E5" s="1"/>
  <c r="D6"/>
  <c r="E6" s="1"/>
  <c r="D7"/>
  <c r="E7" s="1"/>
  <c r="D8"/>
  <c r="E8" s="1"/>
  <c r="D9"/>
  <c r="E9" s="1"/>
  <c r="D10"/>
  <c r="E10" s="1"/>
  <c r="D11"/>
  <c r="E11" s="1"/>
  <c r="D12"/>
  <c r="E12" s="1"/>
  <c r="D13"/>
  <c r="E13" s="1"/>
  <c r="D14"/>
  <c r="E14" s="1"/>
  <c r="D15"/>
  <c r="E15" s="1"/>
  <c r="D16"/>
  <c r="E16" s="1"/>
  <c r="D17"/>
  <c r="E17" s="1"/>
  <c r="D18"/>
  <c r="E18" s="1"/>
  <c r="D19"/>
  <c r="E19" s="1"/>
  <c r="D20"/>
  <c r="E20" s="1"/>
  <c r="D21"/>
  <c r="E21" s="1"/>
  <c r="D22"/>
  <c r="E22" s="1"/>
  <c r="D23"/>
  <c r="E23" s="1"/>
  <c r="D24"/>
  <c r="E24" s="1"/>
  <c r="D25"/>
  <c r="E25" s="1"/>
  <c r="D26"/>
  <c r="E26" s="1"/>
  <c r="D27"/>
  <c r="E27" s="1"/>
  <c r="D28"/>
  <c r="E28" s="1"/>
  <c r="D29"/>
  <c r="E29" s="1"/>
  <c r="D30"/>
  <c r="E30" s="1"/>
  <c r="D31"/>
  <c r="E31" s="1"/>
  <c r="D32"/>
  <c r="E32" s="1"/>
  <c r="D33"/>
  <c r="E33" s="1"/>
  <c r="D34"/>
  <c r="E34" s="1"/>
  <c r="D35"/>
  <c r="E35" s="1"/>
  <c r="D36"/>
  <c r="E36" s="1"/>
  <c r="D37"/>
  <c r="E37" s="1"/>
  <c r="D38"/>
  <c r="E38" s="1"/>
  <c r="D39"/>
  <c r="E39" s="1"/>
  <c r="D40"/>
  <c r="E40" s="1"/>
  <c r="D41"/>
  <c r="E41" s="1"/>
  <c r="D42"/>
  <c r="E42" s="1"/>
  <c r="D43"/>
  <c r="E43" s="1"/>
  <c r="D44"/>
  <c r="E44" s="1"/>
  <c r="D45"/>
  <c r="E45" s="1"/>
  <c r="D46"/>
  <c r="E46" s="1"/>
  <c r="D47"/>
  <c r="E47" s="1"/>
  <c r="D48"/>
  <c r="E48" s="1"/>
  <c r="D49"/>
  <c r="E49" s="1"/>
  <c r="D50"/>
  <c r="E50" s="1"/>
  <c r="D51"/>
  <c r="E51" s="1"/>
  <c r="D52"/>
  <c r="E52" s="1"/>
  <c r="D53"/>
  <c r="E53" s="1"/>
  <c r="D54"/>
  <c r="E54" s="1"/>
  <c r="D55"/>
  <c r="E55" s="1"/>
  <c r="D56"/>
  <c r="E56" s="1"/>
  <c r="D57"/>
  <c r="E57" s="1"/>
  <c r="D58"/>
  <c r="E58" s="1"/>
  <c r="D59"/>
  <c r="E59" s="1"/>
  <c r="D60"/>
  <c r="E60" s="1"/>
  <c r="D61"/>
  <c r="E61" s="1"/>
  <c r="D62"/>
  <c r="E62" s="1"/>
  <c r="D63"/>
  <c r="E63" s="1"/>
  <c r="D64"/>
  <c r="E64" s="1"/>
  <c r="D65"/>
  <c r="E65" s="1"/>
  <c r="D66"/>
  <c r="E66" s="1"/>
  <c r="D67"/>
  <c r="E67" s="1"/>
  <c r="D68"/>
  <c r="E68" s="1"/>
  <c r="D69"/>
  <c r="E69" s="1"/>
  <c r="D70"/>
  <c r="E70" s="1"/>
  <c r="D71"/>
  <c r="E71" s="1"/>
  <c r="D72"/>
  <c r="E72" s="1"/>
  <c r="D73"/>
  <c r="E73" s="1"/>
  <c r="D74"/>
  <c r="E74" s="1"/>
  <c r="D75"/>
  <c r="E75" s="1"/>
  <c r="D76"/>
  <c r="E76" s="1"/>
  <c r="D77"/>
  <c r="E77" s="1"/>
  <c r="D78"/>
  <c r="E78" s="1"/>
  <c r="D79"/>
  <c r="E79" s="1"/>
  <c r="D80"/>
  <c r="E80" s="1"/>
  <c r="D81"/>
  <c r="E81" s="1"/>
  <c r="D82"/>
  <c r="E82" s="1"/>
  <c r="D83"/>
  <c r="E83" s="1"/>
  <c r="D84"/>
  <c r="E84" s="1"/>
  <c r="D85"/>
  <c r="E85" s="1"/>
  <c r="D86"/>
  <c r="E86" s="1"/>
  <c r="D87"/>
  <c r="E87" s="1"/>
  <c r="D88"/>
  <c r="E88" s="1"/>
  <c r="D89"/>
  <c r="E89" s="1"/>
  <c r="D90"/>
  <c r="E90" s="1"/>
  <c r="D91"/>
  <c r="E91" s="1"/>
  <c r="D92"/>
  <c r="E92" s="1"/>
  <c r="D93"/>
  <c r="E93" s="1"/>
  <c r="D94"/>
  <c r="E94" s="1"/>
  <c r="D95"/>
  <c r="E95" s="1"/>
  <c r="D96"/>
  <c r="E96" s="1"/>
  <c r="D97"/>
  <c r="E97" s="1"/>
  <c r="D98"/>
  <c r="E98" s="1"/>
  <c r="D99"/>
  <c r="E99" s="1"/>
  <c r="D100"/>
  <c r="E100" s="1"/>
  <c r="D101"/>
  <c r="E101" s="1"/>
  <c r="D102"/>
  <c r="E102" s="1"/>
  <c r="D103"/>
  <c r="E103" s="1"/>
  <c r="D104"/>
  <c r="E104" s="1"/>
  <c r="D105"/>
  <c r="E105" s="1"/>
  <c r="D106"/>
  <c r="E106" s="1"/>
  <c r="D107"/>
  <c r="E107" s="1"/>
  <c r="D108"/>
  <c r="E108" s="1"/>
  <c r="D109"/>
  <c r="E109" s="1"/>
  <c r="D110"/>
  <c r="E110" s="1"/>
  <c r="D111"/>
  <c r="E111" s="1"/>
  <c r="D112"/>
  <c r="E112" s="1"/>
  <c r="D113"/>
  <c r="E113" s="1"/>
  <c r="D114"/>
  <c r="E114" s="1"/>
  <c r="D115"/>
  <c r="E115" s="1"/>
  <c r="D116"/>
  <c r="E116" s="1"/>
  <c r="D117"/>
  <c r="E117" s="1"/>
  <c r="D118"/>
  <c r="E118" s="1"/>
  <c r="D119"/>
  <c r="E119" s="1"/>
  <c r="D120"/>
  <c r="E120" s="1"/>
  <c r="D121"/>
  <c r="E121" s="1"/>
  <c r="D122"/>
  <c r="E122" s="1"/>
  <c r="D123"/>
  <c r="E123" s="1"/>
  <c r="D124"/>
  <c r="E124" s="1"/>
  <c r="D125"/>
  <c r="E125" s="1"/>
  <c r="D126"/>
  <c r="E126" s="1"/>
  <c r="D127"/>
  <c r="E127" s="1"/>
  <c r="D128"/>
  <c r="E128" s="1"/>
  <c r="D129"/>
  <c r="E129" s="1"/>
  <c r="D130"/>
  <c r="E130" s="1"/>
  <c r="D131"/>
  <c r="E131" s="1"/>
  <c r="D132"/>
  <c r="E132" s="1"/>
  <c r="D133"/>
  <c r="E133" s="1"/>
  <c r="D134"/>
  <c r="E134" s="1"/>
  <c r="D135"/>
  <c r="E135" s="1"/>
  <c r="D136"/>
  <c r="E136" s="1"/>
  <c r="D137"/>
  <c r="E137" s="1"/>
  <c r="D138"/>
  <c r="E138" s="1"/>
  <c r="D139"/>
  <c r="E139" s="1"/>
  <c r="D140"/>
  <c r="E140" s="1"/>
  <c r="D141"/>
  <c r="E141" s="1"/>
  <c r="D142"/>
  <c r="E142" s="1"/>
  <c r="D143"/>
  <c r="E143" s="1"/>
  <c r="D144"/>
  <c r="E144" s="1"/>
  <c r="D145"/>
  <c r="E145" s="1"/>
  <c r="D146"/>
  <c r="E146" s="1"/>
  <c r="D147"/>
  <c r="E147" s="1"/>
  <c r="D148"/>
  <c r="E148" s="1"/>
  <c r="D149"/>
  <c r="E149" s="1"/>
  <c r="D150"/>
  <c r="E150" s="1"/>
  <c r="D151"/>
  <c r="E151" s="1"/>
  <c r="D152"/>
  <c r="E152" s="1"/>
  <c r="D153"/>
  <c r="E153" s="1"/>
  <c r="D154"/>
  <c r="E154" s="1"/>
  <c r="D155"/>
  <c r="E155" s="1"/>
  <c r="D156"/>
  <c r="E156" s="1"/>
  <c r="D157"/>
  <c r="E157" s="1"/>
  <c r="D158"/>
  <c r="E158" s="1"/>
  <c r="D159"/>
  <c r="E159" s="1"/>
  <c r="D160"/>
  <c r="E160" s="1"/>
  <c r="D161"/>
  <c r="E161" s="1"/>
  <c r="D162"/>
  <c r="E162" s="1"/>
  <c r="D163"/>
  <c r="E163" s="1"/>
  <c r="D164"/>
  <c r="E164" s="1"/>
  <c r="D165"/>
  <c r="E165" s="1"/>
  <c r="D166"/>
  <c r="E166" s="1"/>
  <c r="D167"/>
  <c r="E167" s="1"/>
  <c r="D168"/>
  <c r="E168" s="1"/>
  <c r="D169"/>
  <c r="E169" s="1"/>
  <c r="D170"/>
  <c r="E170" s="1"/>
  <c r="D171"/>
  <c r="E171" s="1"/>
  <c r="D172"/>
  <c r="E172" s="1"/>
  <c r="D173"/>
  <c r="E173" s="1"/>
  <c r="D174"/>
  <c r="E174" s="1"/>
  <c r="D175"/>
  <c r="E175" s="1"/>
  <c r="D176"/>
  <c r="E176" s="1"/>
  <c r="D177"/>
  <c r="E177" s="1"/>
  <c r="D178"/>
  <c r="E178" s="1"/>
  <c r="D179"/>
  <c r="E179" s="1"/>
  <c r="D180"/>
  <c r="E180" s="1"/>
  <c r="D181"/>
  <c r="E181" s="1"/>
  <c r="D182"/>
  <c r="E182" s="1"/>
  <c r="D183"/>
  <c r="E183" s="1"/>
  <c r="D184"/>
  <c r="E184" s="1"/>
  <c r="D185"/>
  <c r="E185" s="1"/>
  <c r="D186"/>
  <c r="E186" s="1"/>
  <c r="D187"/>
  <c r="E187" s="1"/>
  <c r="D188"/>
  <c r="E188" s="1"/>
  <c r="D189"/>
  <c r="E189" s="1"/>
  <c r="D190"/>
  <c r="E190" s="1"/>
  <c r="D191"/>
  <c r="E191" s="1"/>
  <c r="D192"/>
  <c r="E192" s="1"/>
  <c r="D193"/>
  <c r="E193" s="1"/>
  <c r="D194"/>
  <c r="E194" s="1"/>
  <c r="D195"/>
  <c r="E195" s="1"/>
  <c r="D196"/>
  <c r="E196" s="1"/>
  <c r="D197"/>
  <c r="E197" s="1"/>
  <c r="D198"/>
  <c r="E198" s="1"/>
  <c r="D199"/>
  <c r="E199" s="1"/>
  <c r="D200"/>
  <c r="E200" s="1"/>
  <c r="D201"/>
  <c r="E201" s="1"/>
  <c r="D202"/>
  <c r="E202" s="1"/>
  <c r="D203"/>
  <c r="E203" s="1"/>
  <c r="D204"/>
  <c r="E204" s="1"/>
  <c r="D205"/>
  <c r="E205" s="1"/>
  <c r="D206"/>
  <c r="E206" s="1"/>
  <c r="D207"/>
  <c r="E207" s="1"/>
  <c r="D208"/>
  <c r="E208" s="1"/>
  <c r="D209"/>
  <c r="E209" s="1"/>
  <c r="D210"/>
  <c r="E210" s="1"/>
  <c r="D211"/>
  <c r="E211" s="1"/>
  <c r="D212"/>
  <c r="E212" s="1"/>
  <c r="D213"/>
  <c r="E213" s="1"/>
  <c r="D214"/>
  <c r="E214" s="1"/>
  <c r="D215"/>
  <c r="E215" s="1"/>
  <c r="D216"/>
  <c r="E216" s="1"/>
  <c r="D217"/>
  <c r="E217" s="1"/>
  <c r="D218"/>
  <c r="E218" s="1"/>
  <c r="D219"/>
  <c r="E219" s="1"/>
  <c r="D220"/>
  <c r="E220" s="1"/>
  <c r="D221"/>
  <c r="E221" s="1"/>
  <c r="D222"/>
  <c r="E222" s="1"/>
  <c r="D223"/>
  <c r="E223" s="1"/>
  <c r="D224"/>
  <c r="E224" s="1"/>
  <c r="D225"/>
  <c r="E225" s="1"/>
  <c r="D226"/>
  <c r="E226" s="1"/>
  <c r="D227"/>
  <c r="E227" s="1"/>
  <c r="D228"/>
  <c r="E228" s="1"/>
  <c r="D229"/>
  <c r="E229" s="1"/>
  <c r="D230"/>
  <c r="E230" s="1"/>
  <c r="D231"/>
  <c r="E231" s="1"/>
  <c r="D232"/>
  <c r="E232" s="1"/>
  <c r="D233"/>
  <c r="E233" s="1"/>
  <c r="D234"/>
  <c r="E234" s="1"/>
  <c r="D235"/>
  <c r="E235" s="1"/>
  <c r="D236"/>
  <c r="E236" s="1"/>
  <c r="D237"/>
  <c r="E237" s="1"/>
  <c r="D238"/>
  <c r="E238" s="1"/>
  <c r="D239"/>
  <c r="E239" s="1"/>
  <c r="D240"/>
  <c r="E240" s="1"/>
  <c r="D241"/>
  <c r="E241" s="1"/>
  <c r="D242"/>
  <c r="E242" s="1"/>
  <c r="D243"/>
  <c r="E243" s="1"/>
  <c r="D244"/>
  <c r="E244" s="1"/>
  <c r="D245"/>
  <c r="E245" s="1"/>
  <c r="D246"/>
  <c r="E246" s="1"/>
  <c r="D247"/>
  <c r="E247" s="1"/>
  <c r="D248"/>
  <c r="E248" s="1"/>
  <c r="D249"/>
  <c r="E249" s="1"/>
  <c r="D250"/>
  <c r="E250" s="1"/>
  <c r="D251"/>
  <c r="E251" s="1"/>
  <c r="D252"/>
  <c r="E252" s="1"/>
  <c r="D253"/>
  <c r="E253" s="1"/>
  <c r="D254"/>
  <c r="E254" s="1"/>
  <c r="D255"/>
  <c r="E255" s="1"/>
  <c r="D256"/>
  <c r="E256" s="1"/>
  <c r="D257"/>
  <c r="E257" s="1"/>
  <c r="D258"/>
  <c r="E258" s="1"/>
  <c r="D259"/>
  <c r="E259" s="1"/>
  <c r="D260"/>
  <c r="E260" s="1"/>
  <c r="D261"/>
  <c r="E261" s="1"/>
  <c r="D262"/>
  <c r="E262" s="1"/>
  <c r="D263"/>
  <c r="E263" s="1"/>
  <c r="D264"/>
  <c r="E264" s="1"/>
  <c r="D265"/>
  <c r="E265" s="1"/>
  <c r="D266"/>
  <c r="E266" s="1"/>
  <c r="D267"/>
  <c r="E267" s="1"/>
  <c r="D268"/>
  <c r="E268" s="1"/>
  <c r="D269"/>
  <c r="E269" s="1"/>
  <c r="D270"/>
  <c r="E270" s="1"/>
  <c r="D271"/>
  <c r="E271" s="1"/>
  <c r="D272"/>
  <c r="E272" s="1"/>
  <c r="D273"/>
  <c r="E273" s="1"/>
  <c r="D274"/>
  <c r="E274" s="1"/>
  <c r="D275"/>
  <c r="E275" s="1"/>
  <c r="D276"/>
  <c r="E276" s="1"/>
  <c r="D277"/>
  <c r="E277" s="1"/>
  <c r="D278"/>
  <c r="E278" s="1"/>
  <c r="D279"/>
  <c r="E279" s="1"/>
  <c r="D280"/>
  <c r="E280" s="1"/>
  <c r="D281"/>
  <c r="E281" s="1"/>
  <c r="D282"/>
  <c r="E282" s="1"/>
  <c r="D283"/>
  <c r="E283" s="1"/>
  <c r="D284"/>
  <c r="E284" s="1"/>
  <c r="D285"/>
  <c r="E285" s="1"/>
  <c r="D286"/>
  <c r="E286" s="1"/>
  <c r="D287"/>
  <c r="E287" s="1"/>
  <c r="D288"/>
  <c r="E288" s="1"/>
  <c r="D289"/>
  <c r="E289" s="1"/>
  <c r="D290"/>
  <c r="E290" s="1"/>
  <c r="D291"/>
  <c r="E291" s="1"/>
  <c r="D292"/>
  <c r="E292" s="1"/>
  <c r="D293"/>
  <c r="E293" s="1"/>
  <c r="D294"/>
  <c r="E294" s="1"/>
  <c r="D295"/>
  <c r="E295" s="1"/>
  <c r="D296"/>
  <c r="E296" s="1"/>
  <c r="D297"/>
  <c r="E297" s="1"/>
  <c r="D298"/>
  <c r="E298" s="1"/>
  <c r="D299"/>
  <c r="E299" s="1"/>
  <c r="D300"/>
  <c r="E300" s="1"/>
  <c r="D301"/>
  <c r="E301" s="1"/>
  <c r="D302"/>
  <c r="E302" s="1"/>
  <c r="D303"/>
  <c r="E303" s="1"/>
  <c r="D304"/>
  <c r="E304" s="1"/>
  <c r="D305"/>
  <c r="E305" s="1"/>
  <c r="D306"/>
  <c r="E306" s="1"/>
  <c r="D307"/>
  <c r="E307" s="1"/>
  <c r="D308"/>
  <c r="E308" s="1"/>
  <c r="D309"/>
  <c r="E309" s="1"/>
  <c r="D310"/>
  <c r="E310" s="1"/>
  <c r="D311"/>
  <c r="E311" s="1"/>
  <c r="D312"/>
  <c r="E312" s="1"/>
  <c r="D313"/>
  <c r="E313" s="1"/>
  <c r="D314"/>
  <c r="E314" s="1"/>
  <c r="D315"/>
  <c r="E315" s="1"/>
  <c r="D316"/>
  <c r="E316" s="1"/>
  <c r="D317"/>
  <c r="E317" s="1"/>
  <c r="D318"/>
  <c r="E318" s="1"/>
  <c r="D319"/>
  <c r="E319" s="1"/>
  <c r="D320"/>
  <c r="E320" s="1"/>
  <c r="D321"/>
  <c r="E321" s="1"/>
  <c r="D322"/>
  <c r="E322" s="1"/>
  <c r="D323"/>
  <c r="E323" s="1"/>
  <c r="D324"/>
  <c r="E324" s="1"/>
  <c r="D325"/>
  <c r="E325" s="1"/>
  <c r="D326"/>
  <c r="E326" s="1"/>
  <c r="D327"/>
  <c r="E327" s="1"/>
  <c r="D328"/>
  <c r="E328" s="1"/>
  <c r="D329"/>
  <c r="E329" s="1"/>
  <c r="D330"/>
  <c r="E330" s="1"/>
  <c r="D331"/>
  <c r="E331" s="1"/>
  <c r="D332"/>
  <c r="E332" s="1"/>
  <c r="D333"/>
  <c r="E333" s="1"/>
  <c r="D334"/>
  <c r="E334" s="1"/>
  <c r="D335"/>
  <c r="E335" s="1"/>
  <c r="D336"/>
  <c r="E336" s="1"/>
  <c r="D337"/>
  <c r="E337" s="1"/>
  <c r="D338"/>
  <c r="E338" s="1"/>
  <c r="D339"/>
  <c r="E339" s="1"/>
  <c r="D340"/>
  <c r="E340" s="1"/>
  <c r="D341"/>
  <c r="E341" s="1"/>
  <c r="D342"/>
  <c r="E342" s="1"/>
  <c r="D343"/>
  <c r="E343" s="1"/>
  <c r="D344"/>
  <c r="E344" s="1"/>
  <c r="D345"/>
  <c r="E345" s="1"/>
  <c r="D346"/>
  <c r="E346" s="1"/>
  <c r="D347"/>
  <c r="E347" s="1"/>
  <c r="D348"/>
  <c r="E348" s="1"/>
  <c r="D349"/>
  <c r="E349" s="1"/>
  <c r="D350"/>
  <c r="E350" s="1"/>
  <c r="D351"/>
  <c r="E351" s="1"/>
  <c r="D352"/>
  <c r="E352" s="1"/>
  <c r="D353"/>
  <c r="E353" s="1"/>
  <c r="D354"/>
  <c r="E354" s="1"/>
  <c r="D355"/>
  <c r="E355" s="1"/>
  <c r="D356"/>
  <c r="E356" s="1"/>
  <c r="D357"/>
  <c r="E357" s="1"/>
  <c r="D358"/>
  <c r="E358" s="1"/>
  <c r="D359"/>
  <c r="E359" s="1"/>
  <c r="D360"/>
  <c r="E360" s="1"/>
  <c r="D361"/>
  <c r="E361" s="1"/>
  <c r="D362"/>
  <c r="E362" s="1"/>
  <c r="D363"/>
  <c r="E363" s="1"/>
  <c r="D364"/>
  <c r="E364" s="1"/>
  <c r="D365"/>
  <c r="E365" s="1"/>
  <c r="D366"/>
  <c r="E366" s="1"/>
  <c r="D367"/>
  <c r="E367" s="1"/>
  <c r="D368"/>
  <c r="E368" s="1"/>
  <c r="D369"/>
  <c r="E369" s="1"/>
  <c r="D370"/>
  <c r="E370" s="1"/>
  <c r="D371"/>
  <c r="E371" s="1"/>
  <c r="D372"/>
  <c r="E372" s="1"/>
  <c r="D373"/>
  <c r="E373" s="1"/>
  <c r="D374"/>
  <c r="E374" s="1"/>
  <c r="D375"/>
  <c r="E375" s="1"/>
  <c r="D376"/>
  <c r="E376" s="1"/>
  <c r="D377"/>
  <c r="E377" s="1"/>
  <c r="D378"/>
  <c r="E378" s="1"/>
  <c r="D379"/>
  <c r="E379" s="1"/>
  <c r="D380"/>
  <c r="E380" s="1"/>
  <c r="D381"/>
  <c r="E381" s="1"/>
  <c r="D382"/>
  <c r="E382" s="1"/>
  <c r="D383"/>
  <c r="E383" s="1"/>
  <c r="D384"/>
  <c r="E384" s="1"/>
  <c r="D385"/>
  <c r="E385" s="1"/>
  <c r="D386"/>
  <c r="E386" s="1"/>
  <c r="D387"/>
  <c r="E387" s="1"/>
  <c r="D388"/>
  <c r="E388" s="1"/>
  <c r="D389"/>
  <c r="E389" s="1"/>
  <c r="D390"/>
  <c r="E390" s="1"/>
  <c r="D391"/>
  <c r="E391" s="1"/>
  <c r="D392"/>
  <c r="E392" s="1"/>
  <c r="D393"/>
  <c r="E393" s="1"/>
  <c r="D394"/>
  <c r="E394" s="1"/>
  <c r="D395"/>
  <c r="E395" s="1"/>
  <c r="D396"/>
  <c r="E396" s="1"/>
  <c r="D397"/>
  <c r="E397" s="1"/>
  <c r="D398"/>
  <c r="E398" s="1"/>
  <c r="D399"/>
  <c r="E399" s="1"/>
  <c r="D400"/>
  <c r="E400" s="1"/>
  <c r="D401"/>
  <c r="E401" s="1"/>
  <c r="D402"/>
  <c r="E402" s="1"/>
  <c r="D403"/>
  <c r="E403" s="1"/>
  <c r="D404"/>
  <c r="E404" s="1"/>
  <c r="D405"/>
  <c r="E405" s="1"/>
  <c r="D406"/>
  <c r="E406" s="1"/>
  <c r="D407"/>
  <c r="E407" s="1"/>
  <c r="D408"/>
  <c r="E408" s="1"/>
  <c r="D409"/>
  <c r="E409" s="1"/>
  <c r="D410"/>
  <c r="E410" s="1"/>
  <c r="D411"/>
  <c r="E411" s="1"/>
  <c r="D412"/>
  <c r="E412" s="1"/>
  <c r="D413"/>
  <c r="E413" s="1"/>
  <c r="D414"/>
  <c r="E414" s="1"/>
  <c r="D415"/>
  <c r="E415" s="1"/>
  <c r="D416"/>
  <c r="E416" s="1"/>
  <c r="D417"/>
  <c r="E417" s="1"/>
  <c r="D418"/>
  <c r="E418" s="1"/>
  <c r="D419"/>
  <c r="E419" s="1"/>
  <c r="D420"/>
  <c r="E420" s="1"/>
  <c r="D421"/>
  <c r="E421" s="1"/>
  <c r="D422"/>
  <c r="E422" s="1"/>
  <c r="D423"/>
  <c r="E423" s="1"/>
  <c r="D424"/>
  <c r="E424" s="1"/>
  <c r="D425"/>
  <c r="E425" s="1"/>
  <c r="D426"/>
  <c r="E426" s="1"/>
  <c r="D427"/>
  <c r="E427" s="1"/>
  <c r="D428"/>
  <c r="E428" s="1"/>
  <c r="D429"/>
  <c r="E429" s="1"/>
  <c r="D430"/>
  <c r="E430" s="1"/>
  <c r="D431"/>
  <c r="E431" s="1"/>
  <c r="D432"/>
  <c r="E432" s="1"/>
  <c r="D433"/>
  <c r="E433" s="1"/>
  <c r="D434"/>
  <c r="E434" s="1"/>
  <c r="D435"/>
  <c r="E435" s="1"/>
  <c r="D436"/>
  <c r="E436" s="1"/>
  <c r="D437"/>
  <c r="E437" s="1"/>
  <c r="D438"/>
  <c r="E438" s="1"/>
  <c r="D439"/>
  <c r="E439" s="1"/>
  <c r="D440"/>
  <c r="E440" s="1"/>
  <c r="D441"/>
  <c r="E441" s="1"/>
  <c r="D442"/>
  <c r="E442" s="1"/>
  <c r="D443"/>
  <c r="E443" s="1"/>
  <c r="D444"/>
  <c r="E444" s="1"/>
  <c r="D445"/>
  <c r="E445" s="1"/>
  <c r="D446"/>
  <c r="E446" s="1"/>
  <c r="D447"/>
  <c r="E447" s="1"/>
  <c r="D448"/>
  <c r="E448" s="1"/>
  <c r="D449"/>
  <c r="E449" s="1"/>
  <c r="D450"/>
  <c r="E450" s="1"/>
  <c r="D451"/>
  <c r="E451" s="1"/>
  <c r="D452"/>
  <c r="E452" s="1"/>
  <c r="D453"/>
  <c r="E453" s="1"/>
  <c r="D454"/>
  <c r="E454" s="1"/>
  <c r="D455"/>
  <c r="E455" s="1"/>
  <c r="D456"/>
  <c r="E456" s="1"/>
  <c r="D457"/>
  <c r="E457" s="1"/>
  <c r="D458"/>
  <c r="E458" s="1"/>
  <c r="D459"/>
  <c r="E459" s="1"/>
  <c r="D460"/>
  <c r="E460" s="1"/>
  <c r="D461"/>
  <c r="E461" s="1"/>
  <c r="D462"/>
  <c r="E462" s="1"/>
  <c r="D463"/>
  <c r="E463" s="1"/>
  <c r="D464"/>
  <c r="E464" s="1"/>
  <c r="D465"/>
  <c r="E465" s="1"/>
  <c r="D466"/>
  <c r="E466" s="1"/>
  <c r="D467"/>
  <c r="E467" s="1"/>
  <c r="D468"/>
  <c r="E468" s="1"/>
  <c r="D469"/>
  <c r="E469" s="1"/>
  <c r="D470"/>
  <c r="E470" s="1"/>
  <c r="D471"/>
  <c r="E471" s="1"/>
  <c r="D472"/>
  <c r="E472" s="1"/>
  <c r="D473"/>
  <c r="E473" s="1"/>
  <c r="D474"/>
  <c r="E474" s="1"/>
  <c r="D475"/>
  <c r="E475" s="1"/>
  <c r="D476"/>
  <c r="E476" s="1"/>
  <c r="D477"/>
  <c r="E477" s="1"/>
  <c r="D478"/>
  <c r="E478" s="1"/>
  <c r="D479"/>
  <c r="E479" s="1"/>
  <c r="D480"/>
  <c r="E480" s="1"/>
  <c r="D481"/>
  <c r="E481" s="1"/>
  <c r="D482"/>
  <c r="E482" s="1"/>
  <c r="D483"/>
  <c r="E483" s="1"/>
  <c r="D484"/>
  <c r="E484" s="1"/>
  <c r="D485"/>
  <c r="E485" s="1"/>
  <c r="D486"/>
  <c r="E486" s="1"/>
  <c r="D487"/>
  <c r="E487" s="1"/>
  <c r="D488"/>
  <c r="E488" s="1"/>
  <c r="D489"/>
  <c r="E489" s="1"/>
  <c r="D490"/>
  <c r="E490" s="1"/>
  <c r="D491"/>
  <c r="E491" s="1"/>
  <c r="D492"/>
  <c r="E492" s="1"/>
  <c r="D493"/>
  <c r="E493" s="1"/>
  <c r="D494"/>
  <c r="E494" s="1"/>
  <c r="D495"/>
  <c r="E495" s="1"/>
  <c r="D496"/>
  <c r="E496" s="1"/>
  <c r="D497"/>
  <c r="E497" s="1"/>
  <c r="D498"/>
  <c r="E498" s="1"/>
  <c r="D499"/>
  <c r="E499" s="1"/>
  <c r="D500"/>
  <c r="E500" s="1"/>
  <c r="D501"/>
  <c r="E501" s="1"/>
  <c r="D502"/>
  <c r="E502" s="1"/>
  <c r="D503"/>
  <c r="E503" s="1"/>
  <c r="D504"/>
  <c r="E504" s="1"/>
  <c r="D505"/>
  <c r="E505" s="1"/>
  <c r="D506"/>
  <c r="E506" s="1"/>
  <c r="D507"/>
  <c r="E507" s="1"/>
  <c r="D508"/>
  <c r="E508" s="1"/>
  <c r="D509"/>
  <c r="E509" s="1"/>
  <c r="D510"/>
  <c r="E510" s="1"/>
  <c r="D511"/>
  <c r="E511" s="1"/>
  <c r="D512"/>
  <c r="E512" s="1"/>
  <c r="D513"/>
  <c r="E513" s="1"/>
  <c r="D514"/>
  <c r="E514" s="1"/>
  <c r="D515"/>
  <c r="E515" s="1"/>
  <c r="D516"/>
  <c r="E516" s="1"/>
  <c r="D517"/>
  <c r="E517" s="1"/>
  <c r="D518"/>
  <c r="E518" s="1"/>
  <c r="D519"/>
  <c r="E519" s="1"/>
  <c r="D520"/>
  <c r="E520" s="1"/>
  <c r="D521"/>
  <c r="E521" s="1"/>
  <c r="D522"/>
  <c r="E522" s="1"/>
  <c r="D523"/>
  <c r="E523" s="1"/>
  <c r="D524"/>
  <c r="E524" s="1"/>
  <c r="D525"/>
  <c r="E525" s="1"/>
  <c r="D526"/>
  <c r="E526" s="1"/>
  <c r="D527"/>
  <c r="E527" s="1"/>
  <c r="D528"/>
  <c r="E528" s="1"/>
  <c r="D529"/>
  <c r="E529" s="1"/>
  <c r="D530"/>
  <c r="E530" s="1"/>
  <c r="D531"/>
  <c r="E531" s="1"/>
  <c r="D532"/>
  <c r="E532" s="1"/>
  <c r="D533"/>
  <c r="E533" s="1"/>
  <c r="D534"/>
  <c r="E534" s="1"/>
  <c r="D535"/>
  <c r="E535" s="1"/>
  <c r="D536"/>
  <c r="E536" s="1"/>
  <c r="D537"/>
  <c r="E537" s="1"/>
  <c r="D538"/>
  <c r="E538" s="1"/>
  <c r="D539"/>
  <c r="E539" s="1"/>
  <c r="D540"/>
  <c r="E540" s="1"/>
  <c r="D541"/>
  <c r="E541" s="1"/>
  <c r="D542"/>
  <c r="E542" s="1"/>
  <c r="D543"/>
  <c r="E543" s="1"/>
  <c r="D544"/>
  <c r="E544" s="1"/>
  <c r="D545"/>
  <c r="E545" s="1"/>
  <c r="D546"/>
  <c r="E546" s="1"/>
  <c r="D547"/>
  <c r="E547" s="1"/>
  <c r="D548"/>
  <c r="E548" s="1"/>
  <c r="D549"/>
  <c r="E549" s="1"/>
  <c r="D550"/>
  <c r="E550" s="1"/>
  <c r="D551"/>
  <c r="E551" s="1"/>
  <c r="D552"/>
  <c r="E552" s="1"/>
  <c r="D553"/>
  <c r="E553" s="1"/>
  <c r="D554"/>
  <c r="E554" s="1"/>
  <c r="D555"/>
  <c r="E555" s="1"/>
  <c r="D556"/>
  <c r="E556" s="1"/>
  <c r="D557"/>
  <c r="E557" s="1"/>
  <c r="D558"/>
  <c r="E558" s="1"/>
  <c r="D559"/>
  <c r="E559" s="1"/>
  <c r="D560"/>
  <c r="E560" s="1"/>
  <c r="D561"/>
  <c r="E561" s="1"/>
  <c r="D562"/>
  <c r="E562" s="1"/>
  <c r="D563"/>
  <c r="E563" s="1"/>
  <c r="D564"/>
  <c r="E564" s="1"/>
  <c r="D565"/>
  <c r="E565" s="1"/>
  <c r="D566"/>
  <c r="E566" s="1"/>
  <c r="D567"/>
  <c r="E567" s="1"/>
  <c r="D568"/>
  <c r="E568" s="1"/>
  <c r="D569"/>
  <c r="E569" s="1"/>
  <c r="D570"/>
  <c r="E570" s="1"/>
  <c r="D571"/>
  <c r="E571" s="1"/>
  <c r="D572"/>
  <c r="E572" s="1"/>
  <c r="D573"/>
  <c r="E573" s="1"/>
  <c r="D574"/>
  <c r="E574" s="1"/>
  <c r="D575"/>
  <c r="E575" s="1"/>
  <c r="D576"/>
  <c r="E576" s="1"/>
  <c r="D577"/>
  <c r="E577" s="1"/>
  <c r="D578"/>
  <c r="E578" s="1"/>
  <c r="D579"/>
  <c r="E579" s="1"/>
  <c r="D580"/>
  <c r="E580" s="1"/>
  <c r="D581"/>
  <c r="E581" s="1"/>
  <c r="D582"/>
  <c r="E582" s="1"/>
  <c r="D583"/>
  <c r="E583" s="1"/>
  <c r="D584"/>
  <c r="E584" s="1"/>
  <c r="D585"/>
  <c r="E585" s="1"/>
  <c r="D586"/>
  <c r="E586" s="1"/>
  <c r="D587"/>
  <c r="E587" s="1"/>
  <c r="D588"/>
  <c r="E588" s="1"/>
  <c r="D589"/>
  <c r="E589" s="1"/>
  <c r="D590"/>
  <c r="E590" s="1"/>
  <c r="D591"/>
  <c r="E591" s="1"/>
  <c r="D592"/>
  <c r="E592" s="1"/>
  <c r="D593"/>
  <c r="E593" s="1"/>
  <c r="D594"/>
  <c r="E594" s="1"/>
  <c r="D595"/>
  <c r="E595" s="1"/>
  <c r="D596"/>
  <c r="E596" s="1"/>
  <c r="D597"/>
  <c r="E597" s="1"/>
  <c r="D598"/>
  <c r="E598" s="1"/>
  <c r="D599"/>
  <c r="E599" s="1"/>
  <c r="D600"/>
  <c r="E600" s="1"/>
  <c r="D601"/>
  <c r="E601" s="1"/>
  <c r="D602"/>
  <c r="E602" s="1"/>
  <c r="D603"/>
  <c r="E603" s="1"/>
  <c r="D604"/>
  <c r="E604" s="1"/>
  <c r="D605"/>
  <c r="E605" s="1"/>
  <c r="D606"/>
  <c r="E606" s="1"/>
  <c r="D607"/>
  <c r="E607" s="1"/>
  <c r="D608"/>
  <c r="E608" s="1"/>
  <c r="D609"/>
  <c r="E609" s="1"/>
  <c r="D610"/>
  <c r="E610" s="1"/>
  <c r="D611"/>
  <c r="E611" s="1"/>
  <c r="D612"/>
  <c r="E612" s="1"/>
  <c r="D613"/>
  <c r="E613" s="1"/>
  <c r="D614"/>
  <c r="E614" s="1"/>
  <c r="D615"/>
  <c r="E615" s="1"/>
  <c r="D616"/>
  <c r="E616" s="1"/>
  <c r="D617"/>
  <c r="E617" s="1"/>
  <c r="D618"/>
  <c r="E618" s="1"/>
  <c r="D619"/>
  <c r="E619" s="1"/>
  <c r="D620"/>
  <c r="E620" s="1"/>
  <c r="D621"/>
  <c r="E621" s="1"/>
  <c r="D622"/>
  <c r="E622" s="1"/>
  <c r="D623"/>
  <c r="E623" s="1"/>
  <c r="D624"/>
  <c r="E624" s="1"/>
  <c r="D625"/>
  <c r="E625" s="1"/>
  <c r="D626"/>
  <c r="E626" s="1"/>
  <c r="D627"/>
  <c r="E627" s="1"/>
  <c r="D628"/>
  <c r="E628" s="1"/>
  <c r="D629"/>
  <c r="E629" s="1"/>
  <c r="D630"/>
  <c r="E630" s="1"/>
  <c r="D631"/>
  <c r="E631" s="1"/>
  <c r="D632"/>
  <c r="E632" s="1"/>
  <c r="D633"/>
  <c r="E633" s="1"/>
  <c r="D634"/>
  <c r="E634" s="1"/>
  <c r="D635"/>
  <c r="E635" s="1"/>
  <c r="D636"/>
  <c r="E636" s="1"/>
  <c r="D637"/>
  <c r="E637" s="1"/>
  <c r="D638"/>
  <c r="E638" s="1"/>
  <c r="D639"/>
  <c r="E639" s="1"/>
  <c r="D640"/>
  <c r="E640" s="1"/>
  <c r="D641"/>
  <c r="E641" s="1"/>
  <c r="D642"/>
  <c r="E642" s="1"/>
  <c r="D643"/>
  <c r="E643" s="1"/>
  <c r="D644"/>
  <c r="E644" s="1"/>
  <c r="D645"/>
  <c r="E645" s="1"/>
  <c r="D646"/>
  <c r="E646" s="1"/>
  <c r="D647"/>
  <c r="E647" s="1"/>
  <c r="D648"/>
  <c r="E648" s="1"/>
  <c r="D649"/>
  <c r="E649" s="1"/>
  <c r="D650"/>
  <c r="E650" s="1"/>
  <c r="D651"/>
  <c r="E651" s="1"/>
  <c r="D652"/>
  <c r="E652" s="1"/>
  <c r="D653"/>
  <c r="E653" s="1"/>
  <c r="D654"/>
  <c r="E654" s="1"/>
  <c r="D655"/>
  <c r="E655" s="1"/>
  <c r="D656"/>
  <c r="E656" s="1"/>
  <c r="D657"/>
  <c r="E657" s="1"/>
  <c r="D658"/>
  <c r="E658" s="1"/>
  <c r="D659"/>
  <c r="E659" s="1"/>
  <c r="D660"/>
  <c r="E660" s="1"/>
  <c r="D661"/>
  <c r="E661" s="1"/>
  <c r="D662"/>
  <c r="E662" s="1"/>
  <c r="D663"/>
  <c r="E663" s="1"/>
  <c r="D664"/>
  <c r="E664" s="1"/>
  <c r="D665"/>
  <c r="E665" s="1"/>
  <c r="D666"/>
  <c r="E666" s="1"/>
  <c r="D667"/>
  <c r="E667" s="1"/>
  <c r="D668"/>
  <c r="E668" s="1"/>
  <c r="D669"/>
  <c r="E669" s="1"/>
  <c r="D670"/>
  <c r="E670" s="1"/>
  <c r="D671"/>
  <c r="E671" s="1"/>
  <c r="D672"/>
  <c r="E672" s="1"/>
  <c r="D673"/>
  <c r="E673" s="1"/>
  <c r="D674"/>
  <c r="E674" s="1"/>
  <c r="D675"/>
  <c r="E675" s="1"/>
  <c r="D676"/>
  <c r="E676" s="1"/>
  <c r="D677"/>
  <c r="E677" s="1"/>
  <c r="D678"/>
  <c r="E678" s="1"/>
  <c r="D679"/>
  <c r="E679" s="1"/>
  <c r="D680"/>
  <c r="E680" s="1"/>
  <c r="D681"/>
  <c r="E681" s="1"/>
  <c r="D682"/>
  <c r="E682" s="1"/>
  <c r="D683"/>
  <c r="E683" s="1"/>
  <c r="D684"/>
  <c r="E684" s="1"/>
  <c r="D685"/>
  <c r="E685" s="1"/>
  <c r="D686"/>
  <c r="E686" s="1"/>
  <c r="D687"/>
  <c r="E687" s="1"/>
  <c r="D688"/>
  <c r="E688" s="1"/>
  <c r="D689"/>
  <c r="E689" s="1"/>
  <c r="D690"/>
  <c r="E690" s="1"/>
  <c r="D691"/>
  <c r="E691" s="1"/>
  <c r="D692"/>
  <c r="E692" s="1"/>
  <c r="D693"/>
  <c r="E693" s="1"/>
  <c r="D694"/>
  <c r="E694" s="1"/>
  <c r="D695"/>
  <c r="E695" s="1"/>
  <c r="D696"/>
  <c r="E696" s="1"/>
  <c r="D697"/>
  <c r="E697" s="1"/>
  <c r="D698"/>
  <c r="E698" s="1"/>
  <c r="D699"/>
  <c r="E699" s="1"/>
  <c r="D700"/>
  <c r="E700" s="1"/>
  <c r="D701"/>
  <c r="E701" s="1"/>
  <c r="D702"/>
  <c r="E702" s="1"/>
  <c r="D703"/>
  <c r="E703" s="1"/>
  <c r="D704"/>
  <c r="E704" s="1"/>
  <c r="D705"/>
  <c r="E705" s="1"/>
  <c r="D706"/>
  <c r="E706" s="1"/>
  <c r="D707"/>
  <c r="E707" s="1"/>
  <c r="D708"/>
  <c r="E708" s="1"/>
  <c r="D709"/>
  <c r="E709" s="1"/>
  <c r="D710"/>
  <c r="E710" s="1"/>
  <c r="D711"/>
  <c r="E711" s="1"/>
  <c r="D712"/>
  <c r="E712" s="1"/>
  <c r="D713"/>
  <c r="E713" s="1"/>
  <c r="D714"/>
  <c r="E714" s="1"/>
  <c r="D715"/>
  <c r="E715" s="1"/>
  <c r="D716"/>
  <c r="E716" s="1"/>
  <c r="D717"/>
  <c r="E717" s="1"/>
  <c r="D718"/>
  <c r="E718" s="1"/>
  <c r="D719"/>
  <c r="E719" s="1"/>
  <c r="D720"/>
  <c r="E720" s="1"/>
  <c r="D721"/>
  <c r="E721" s="1"/>
  <c r="D722"/>
  <c r="E722" s="1"/>
  <c r="D723"/>
  <c r="E723" s="1"/>
  <c r="D724"/>
  <c r="E724" s="1"/>
  <c r="D725"/>
  <c r="E725" s="1"/>
  <c r="D726"/>
  <c r="E726" s="1"/>
  <c r="D727"/>
  <c r="E727" s="1"/>
  <c r="D728"/>
  <c r="E728" s="1"/>
  <c r="D729"/>
  <c r="E729" s="1"/>
  <c r="D730"/>
  <c r="E730" s="1"/>
  <c r="D731"/>
  <c r="E731" s="1"/>
  <c r="D732"/>
  <c r="E732" s="1"/>
  <c r="D733"/>
  <c r="E733" s="1"/>
  <c r="D734"/>
  <c r="E734" s="1"/>
  <c r="D735"/>
  <c r="E735" s="1"/>
  <c r="D736"/>
  <c r="E736" s="1"/>
  <c r="D737"/>
  <c r="E737" s="1"/>
  <c r="D738"/>
  <c r="E738" s="1"/>
  <c r="D739"/>
  <c r="E739" s="1"/>
  <c r="D740"/>
  <c r="E740" s="1"/>
  <c r="D741"/>
  <c r="E741" s="1"/>
  <c r="D742"/>
  <c r="E742" s="1"/>
  <c r="D743"/>
  <c r="E743" s="1"/>
  <c r="D744"/>
  <c r="E744" s="1"/>
  <c r="D745"/>
  <c r="E745" s="1"/>
  <c r="D746"/>
  <c r="E746" s="1"/>
  <c r="D747"/>
  <c r="E747" s="1"/>
  <c r="D748"/>
  <c r="E748" s="1"/>
  <c r="D749"/>
  <c r="E749" s="1"/>
  <c r="D750"/>
  <c r="E750" s="1"/>
  <c r="D751"/>
  <c r="E751" s="1"/>
  <c r="D752"/>
  <c r="E752" s="1"/>
  <c r="D753"/>
  <c r="E753" s="1"/>
  <c r="D754"/>
  <c r="E754" s="1"/>
  <c r="D755"/>
  <c r="E755" s="1"/>
  <c r="D756"/>
  <c r="E756" s="1"/>
  <c r="D757"/>
  <c r="E757" s="1"/>
  <c r="D758"/>
  <c r="E758" s="1"/>
  <c r="D759"/>
  <c r="E759" s="1"/>
  <c r="D760"/>
  <c r="E760" s="1"/>
  <c r="D761"/>
  <c r="E761" s="1"/>
  <c r="D762"/>
  <c r="E762" s="1"/>
  <c r="D763"/>
  <c r="E763" s="1"/>
  <c r="D764"/>
  <c r="E764" s="1"/>
  <c r="D765"/>
  <c r="E765" s="1"/>
  <c r="D766"/>
  <c r="E766" s="1"/>
  <c r="D767"/>
  <c r="E767" s="1"/>
  <c r="D768"/>
  <c r="E768" s="1"/>
  <c r="D769"/>
  <c r="E769" s="1"/>
  <c r="D770"/>
  <c r="E770" s="1"/>
  <c r="D771"/>
  <c r="E771" s="1"/>
  <c r="D772"/>
  <c r="E772" s="1"/>
  <c r="D773"/>
  <c r="E773" s="1"/>
  <c r="D774"/>
  <c r="E774" s="1"/>
  <c r="D775"/>
  <c r="E775" s="1"/>
  <c r="D776"/>
  <c r="E776" s="1"/>
  <c r="D777"/>
  <c r="E777" s="1"/>
  <c r="D778"/>
  <c r="E778" s="1"/>
  <c r="D779"/>
  <c r="E779" s="1"/>
  <c r="D780"/>
  <c r="E780" s="1"/>
  <c r="D781"/>
  <c r="E781" s="1"/>
  <c r="D782"/>
  <c r="E782" s="1"/>
  <c r="D783"/>
  <c r="E783" s="1"/>
  <c r="D784"/>
  <c r="E784" s="1"/>
  <c r="D785"/>
  <c r="E785" s="1"/>
  <c r="D786"/>
  <c r="E786" s="1"/>
  <c r="D787"/>
  <c r="E787" s="1"/>
  <c r="D788"/>
  <c r="E788" s="1"/>
  <c r="D789"/>
  <c r="E789" s="1"/>
  <c r="D790"/>
  <c r="E790" s="1"/>
  <c r="D791"/>
  <c r="E791" s="1"/>
  <c r="D792"/>
  <c r="E792" s="1"/>
  <c r="D793"/>
  <c r="E793" s="1"/>
  <c r="D794"/>
  <c r="E794" s="1"/>
  <c r="D795"/>
  <c r="E795" s="1"/>
  <c r="D796"/>
  <c r="E796" s="1"/>
  <c r="D797"/>
  <c r="E797" s="1"/>
  <c r="D798"/>
  <c r="E798" s="1"/>
  <c r="D799"/>
  <c r="E799" s="1"/>
  <c r="D800"/>
  <c r="E800" s="1"/>
  <c r="D801"/>
  <c r="E801" s="1"/>
  <c r="D802"/>
  <c r="E802" s="1"/>
  <c r="D803"/>
  <c r="E803" s="1"/>
  <c r="D804"/>
  <c r="E804" s="1"/>
  <c r="D805"/>
  <c r="E805" s="1"/>
  <c r="D806"/>
  <c r="E806" s="1"/>
  <c r="D807"/>
  <c r="E807" s="1"/>
  <c r="D808"/>
  <c r="E808" s="1"/>
  <c r="D809"/>
  <c r="E809" s="1"/>
  <c r="D810"/>
  <c r="E810" s="1"/>
  <c r="D811"/>
  <c r="E811" s="1"/>
  <c r="D812"/>
  <c r="E812" s="1"/>
  <c r="D813"/>
  <c r="E813" s="1"/>
  <c r="D814"/>
  <c r="E814" s="1"/>
  <c r="D815"/>
  <c r="E815" s="1"/>
  <c r="D816"/>
  <c r="E816" s="1"/>
  <c r="D817"/>
  <c r="E817" s="1"/>
  <c r="D818"/>
  <c r="E818" s="1"/>
  <c r="D819"/>
  <c r="E819" s="1"/>
  <c r="D820"/>
  <c r="E820" s="1"/>
  <c r="D821"/>
  <c r="E821" s="1"/>
  <c r="D822"/>
  <c r="E822" s="1"/>
  <c r="D823"/>
  <c r="E823" s="1"/>
  <c r="D824"/>
  <c r="E824" s="1"/>
  <c r="D825"/>
  <c r="E825" s="1"/>
  <c r="D826"/>
  <c r="E826" s="1"/>
  <c r="D827"/>
  <c r="E827" s="1"/>
  <c r="D828"/>
  <c r="E828" s="1"/>
  <c r="D829"/>
  <c r="E829" s="1"/>
  <c r="D830"/>
  <c r="E830" s="1"/>
  <c r="D831"/>
  <c r="E831" s="1"/>
  <c r="D832"/>
  <c r="E832" s="1"/>
  <c r="D833"/>
  <c r="E833" s="1"/>
  <c r="D834"/>
  <c r="E834" s="1"/>
  <c r="D835"/>
  <c r="E835" s="1"/>
  <c r="D836"/>
  <c r="E836" s="1"/>
  <c r="D837"/>
  <c r="E837" s="1"/>
  <c r="D838"/>
  <c r="E838" s="1"/>
  <c r="D839"/>
  <c r="E839" s="1"/>
  <c r="D840"/>
  <c r="E840" s="1"/>
  <c r="D841"/>
  <c r="E841" s="1"/>
  <c r="D842"/>
  <c r="E842" s="1"/>
  <c r="D843"/>
  <c r="E843" s="1"/>
  <c r="D844"/>
  <c r="E844" s="1"/>
  <c r="D845"/>
  <c r="E845" s="1"/>
  <c r="D846"/>
  <c r="E846" s="1"/>
  <c r="D847"/>
  <c r="E847" s="1"/>
  <c r="D848"/>
  <c r="E848" s="1"/>
  <c r="D849"/>
  <c r="E849" s="1"/>
  <c r="D850"/>
  <c r="E850" s="1"/>
  <c r="D851"/>
  <c r="E851" s="1"/>
  <c r="D852"/>
  <c r="E852" s="1"/>
  <c r="D853"/>
  <c r="E853" s="1"/>
  <c r="D854"/>
  <c r="E854" s="1"/>
  <c r="D855"/>
  <c r="E855" s="1"/>
  <c r="D856"/>
  <c r="E856" s="1"/>
  <c r="D857"/>
  <c r="E857" s="1"/>
  <c r="D858"/>
  <c r="E858" s="1"/>
  <c r="D859"/>
  <c r="E859" s="1"/>
  <c r="D860"/>
  <c r="E860" s="1"/>
  <c r="D861"/>
  <c r="E861" s="1"/>
  <c r="D862"/>
  <c r="E862" s="1"/>
  <c r="D863"/>
  <c r="E863" s="1"/>
  <c r="D864"/>
  <c r="E864" s="1"/>
  <c r="D865"/>
  <c r="E865" s="1"/>
  <c r="D866"/>
  <c r="E866" s="1"/>
  <c r="D867"/>
  <c r="E867" s="1"/>
  <c r="D868"/>
  <c r="E868" s="1"/>
  <c r="D869"/>
  <c r="E869" s="1"/>
  <c r="D870"/>
  <c r="E870" s="1"/>
  <c r="D871"/>
  <c r="E871" s="1"/>
  <c r="D872"/>
  <c r="E872" s="1"/>
  <c r="D873"/>
  <c r="E873" s="1"/>
  <c r="D874"/>
  <c r="E874" s="1"/>
  <c r="D875"/>
  <c r="E875" s="1"/>
  <c r="D876"/>
  <c r="E876" s="1"/>
  <c r="D877"/>
  <c r="E877" s="1"/>
  <c r="D878"/>
  <c r="E878" s="1"/>
  <c r="D879"/>
  <c r="E879" s="1"/>
  <c r="D880"/>
  <c r="E880" s="1"/>
  <c r="D881"/>
  <c r="E881" s="1"/>
  <c r="D882"/>
  <c r="E882" s="1"/>
  <c r="D883"/>
  <c r="E883" s="1"/>
  <c r="D884"/>
  <c r="E884" s="1"/>
  <c r="D885"/>
  <c r="E885" s="1"/>
  <c r="D886"/>
  <c r="E886" s="1"/>
  <c r="D887"/>
  <c r="E887" s="1"/>
  <c r="D888"/>
  <c r="E888" s="1"/>
  <c r="D889"/>
  <c r="E889" s="1"/>
  <c r="D890"/>
  <c r="E890" s="1"/>
  <c r="D891"/>
  <c r="E891" s="1"/>
  <c r="D892"/>
  <c r="E892" s="1"/>
  <c r="D893"/>
  <c r="E893" s="1"/>
  <c r="D894"/>
  <c r="E894" s="1"/>
  <c r="D895"/>
  <c r="E895" s="1"/>
  <c r="D896"/>
  <c r="E896" s="1"/>
  <c r="D897"/>
  <c r="E897" s="1"/>
  <c r="D898"/>
  <c r="E898" s="1"/>
  <c r="D899"/>
  <c r="E899" s="1"/>
  <c r="D900"/>
  <c r="E900" s="1"/>
  <c r="D901"/>
  <c r="E901" s="1"/>
  <c r="D902"/>
  <c r="E902" s="1"/>
  <c r="D903"/>
  <c r="E903" s="1"/>
  <c r="D904"/>
  <c r="E904" s="1"/>
  <c r="D905"/>
  <c r="E905" s="1"/>
  <c r="D906"/>
  <c r="E906" s="1"/>
  <c r="D907"/>
  <c r="E907" s="1"/>
  <c r="D908"/>
  <c r="E908" s="1"/>
  <c r="D909"/>
  <c r="E909" s="1"/>
  <c r="D910"/>
  <c r="E910" s="1"/>
  <c r="D911"/>
  <c r="E911" s="1"/>
  <c r="D912"/>
  <c r="E912" s="1"/>
  <c r="D913"/>
  <c r="E913" s="1"/>
  <c r="D914"/>
  <c r="E914" s="1"/>
  <c r="D915"/>
  <c r="E915" s="1"/>
  <c r="D916"/>
  <c r="E916" s="1"/>
  <c r="D917"/>
  <c r="E917" s="1"/>
  <c r="D918"/>
  <c r="E918" s="1"/>
  <c r="D919"/>
  <c r="E919" s="1"/>
  <c r="D920"/>
  <c r="E920" s="1"/>
  <c r="D921"/>
  <c r="E921" s="1"/>
  <c r="D922"/>
  <c r="E922" s="1"/>
  <c r="D923"/>
  <c r="E923" s="1"/>
  <c r="D924"/>
  <c r="E924" s="1"/>
  <c r="D925"/>
  <c r="E925" s="1"/>
  <c r="D926"/>
  <c r="E926" s="1"/>
  <c r="D927"/>
  <c r="E927" s="1"/>
  <c r="D928"/>
  <c r="E928" s="1"/>
  <c r="D929"/>
  <c r="E929" s="1"/>
  <c r="D930"/>
  <c r="E930" s="1"/>
  <c r="D931"/>
  <c r="E931" s="1"/>
  <c r="D932"/>
  <c r="E932" s="1"/>
  <c r="D933"/>
  <c r="E933" s="1"/>
  <c r="D934"/>
  <c r="E934" s="1"/>
  <c r="D935"/>
  <c r="E935" s="1"/>
  <c r="D936"/>
  <c r="E936" s="1"/>
  <c r="D937"/>
  <c r="E937" s="1"/>
  <c r="D938"/>
  <c r="E938" s="1"/>
  <c r="D939"/>
  <c r="E939" s="1"/>
  <c r="D940"/>
  <c r="E940" s="1"/>
  <c r="D941"/>
  <c r="E941" s="1"/>
  <c r="D942"/>
  <c r="E942" s="1"/>
  <c r="D943"/>
  <c r="E943" s="1"/>
  <c r="D944"/>
  <c r="E944" s="1"/>
  <c r="D945"/>
  <c r="E945" s="1"/>
  <c r="D946"/>
  <c r="E946" s="1"/>
  <c r="D947"/>
  <c r="E947" s="1"/>
  <c r="D948"/>
  <c r="E948" s="1"/>
  <c r="D949"/>
  <c r="E949" s="1"/>
  <c r="D950"/>
  <c r="E950" s="1"/>
  <c r="D951"/>
  <c r="E951" s="1"/>
  <c r="D952"/>
  <c r="E952" s="1"/>
  <c r="D953"/>
  <c r="E953" s="1"/>
  <c r="D954"/>
  <c r="E954" s="1"/>
  <c r="D955"/>
  <c r="E955" s="1"/>
  <c r="D956"/>
  <c r="E956" s="1"/>
  <c r="D957"/>
  <c r="E957" s="1"/>
  <c r="D958"/>
  <c r="E958" s="1"/>
  <c r="D959"/>
  <c r="E959" s="1"/>
  <c r="D960"/>
  <c r="E960" s="1"/>
  <c r="D961"/>
  <c r="E961" s="1"/>
  <c r="D962"/>
  <c r="E962" s="1"/>
  <c r="D963"/>
  <c r="E963" s="1"/>
  <c r="D964"/>
  <c r="E964" s="1"/>
  <c r="D965"/>
  <c r="E965" s="1"/>
  <c r="D966"/>
  <c r="E966" s="1"/>
  <c r="D967"/>
  <c r="E967" s="1"/>
  <c r="D968"/>
  <c r="E968" s="1"/>
  <c r="D969"/>
  <c r="E969" s="1"/>
  <c r="D970"/>
  <c r="E970" s="1"/>
  <c r="D971"/>
  <c r="E971" s="1"/>
  <c r="D972"/>
  <c r="E972" s="1"/>
  <c r="D973"/>
  <c r="E973" s="1"/>
  <c r="D974"/>
  <c r="E974" s="1"/>
  <c r="D975"/>
  <c r="E975" s="1"/>
  <c r="D976"/>
  <c r="E976" s="1"/>
  <c r="D977"/>
  <c r="E977" s="1"/>
  <c r="D978"/>
  <c r="E978" s="1"/>
  <c r="D979"/>
  <c r="E979" s="1"/>
  <c r="D980"/>
  <c r="E980" s="1"/>
  <c r="D981"/>
  <c r="E981" s="1"/>
  <c r="D982"/>
  <c r="E982" s="1"/>
  <c r="D983"/>
  <c r="E983" s="1"/>
  <c r="D984"/>
  <c r="E984" s="1"/>
  <c r="D985"/>
  <c r="E985" s="1"/>
  <c r="D986"/>
  <c r="E986" s="1"/>
  <c r="D987"/>
  <c r="E987" s="1"/>
  <c r="D988"/>
  <c r="E988" s="1"/>
  <c r="D989"/>
  <c r="E989" s="1"/>
  <c r="D990"/>
  <c r="E990" s="1"/>
  <c r="D991"/>
  <c r="E991" s="1"/>
  <c r="D992"/>
  <c r="E992" s="1"/>
  <c r="D993"/>
  <c r="E993" s="1"/>
  <c r="D994"/>
  <c r="E994" s="1"/>
  <c r="D995"/>
  <c r="E995" s="1"/>
  <c r="D996"/>
  <c r="E996" s="1"/>
  <c r="D997"/>
  <c r="E997" s="1"/>
  <c r="D998"/>
  <c r="E998" s="1"/>
  <c r="D999"/>
  <c r="E999" s="1"/>
  <c r="D1000"/>
  <c r="E1000" s="1"/>
  <c r="D1001"/>
  <c r="E1001" s="1"/>
  <c r="D1002"/>
  <c r="E1002" s="1"/>
  <c r="D1003"/>
  <c r="E1003" s="1"/>
  <c r="D1004"/>
  <c r="E1004" s="1"/>
  <c r="D1005"/>
  <c r="E1005" s="1"/>
  <c r="D1006"/>
  <c r="E1006" s="1"/>
  <c r="D1007"/>
  <c r="E1007" s="1"/>
  <c r="D1008"/>
  <c r="E1008" s="1"/>
  <c r="D1009"/>
  <c r="E1009" s="1"/>
  <c r="D1010"/>
  <c r="E1010" s="1"/>
  <c r="D1011"/>
  <c r="E1011" s="1"/>
  <c r="D1012"/>
  <c r="E1012" s="1"/>
  <c r="D1013"/>
  <c r="E1013" s="1"/>
  <c r="D1014"/>
  <c r="E1014" s="1"/>
  <c r="D1015"/>
  <c r="E1015" s="1"/>
  <c r="D1016"/>
  <c r="E1016" s="1"/>
  <c r="D1017"/>
  <c r="E1017" s="1"/>
  <c r="D1018"/>
  <c r="E1018" s="1"/>
  <c r="D1019"/>
  <c r="E1019" s="1"/>
  <c r="D1020"/>
  <c r="E1020" s="1"/>
  <c r="D1021"/>
  <c r="E1021" s="1"/>
  <c r="D1022"/>
  <c r="E1022" s="1"/>
  <c r="D1023"/>
  <c r="E1023" s="1"/>
  <c r="D1024"/>
  <c r="E1024" s="1"/>
  <c r="D1025"/>
  <c r="E1025" s="1"/>
  <c r="D1026"/>
  <c r="E1026" s="1"/>
  <c r="D1027"/>
  <c r="E1027" s="1"/>
  <c r="D1028"/>
  <c r="E1028" s="1"/>
  <c r="D1029"/>
  <c r="E1029" s="1"/>
  <c r="D1030"/>
  <c r="E1030" s="1"/>
  <c r="D1031"/>
  <c r="E1031" s="1"/>
  <c r="D1032"/>
  <c r="E1032" s="1"/>
  <c r="D1033"/>
  <c r="E1033" s="1"/>
  <c r="D1034"/>
  <c r="E1034" s="1"/>
  <c r="D1035"/>
  <c r="E1035" s="1"/>
  <c r="D1036"/>
  <c r="E1036" s="1"/>
  <c r="D1037"/>
  <c r="E1037" s="1"/>
  <c r="D1038"/>
  <c r="E1038" s="1"/>
  <c r="D1039"/>
  <c r="E1039" s="1"/>
  <c r="D1040"/>
  <c r="E1040" s="1"/>
  <c r="D1041"/>
  <c r="E1041" s="1"/>
  <c r="D1042"/>
  <c r="E1042" s="1"/>
  <c r="D1043"/>
  <c r="E1043" s="1"/>
  <c r="D1044"/>
  <c r="E1044" s="1"/>
  <c r="D1045"/>
  <c r="E1045" s="1"/>
  <c r="D1046"/>
  <c r="E1046" s="1"/>
  <c r="D1047"/>
  <c r="E1047" s="1"/>
  <c r="D1048"/>
  <c r="E1048" s="1"/>
  <c r="D1049"/>
  <c r="E1049" s="1"/>
  <c r="D1050"/>
  <c r="E1050" s="1"/>
  <c r="D1051"/>
  <c r="E1051" s="1"/>
  <c r="D1052"/>
  <c r="E1052" s="1"/>
  <c r="D1053"/>
  <c r="E1053" s="1"/>
  <c r="D1054"/>
  <c r="E1054" s="1"/>
  <c r="D1055"/>
  <c r="E1055" s="1"/>
  <c r="D1056"/>
  <c r="E1056" s="1"/>
  <c r="D1057"/>
  <c r="E1057" s="1"/>
  <c r="D1058"/>
  <c r="E1058" s="1"/>
  <c r="D1059"/>
  <c r="E1059" s="1"/>
  <c r="D1060"/>
  <c r="E1060" s="1"/>
  <c r="D1061"/>
  <c r="E1061" s="1"/>
  <c r="D1062"/>
  <c r="E1062" s="1"/>
  <c r="D1063"/>
  <c r="E1063" s="1"/>
  <c r="D1064"/>
  <c r="E1064" s="1"/>
  <c r="D1065"/>
  <c r="E1065" s="1"/>
  <c r="D1066"/>
  <c r="E1066" s="1"/>
  <c r="D1067"/>
  <c r="E1067" s="1"/>
  <c r="D1068"/>
  <c r="E1068" s="1"/>
  <c r="D1069"/>
  <c r="E1069" s="1"/>
  <c r="D1070"/>
  <c r="E1070" s="1"/>
  <c r="D1071"/>
  <c r="E1071" s="1"/>
  <c r="D1072"/>
  <c r="E1072" s="1"/>
  <c r="D1073"/>
  <c r="E1073" s="1"/>
  <c r="D1074"/>
  <c r="E1074" s="1"/>
  <c r="D1075"/>
  <c r="E1075" s="1"/>
  <c r="D1076"/>
  <c r="E1076" s="1"/>
  <c r="D1077"/>
  <c r="E1077" s="1"/>
  <c r="D1078"/>
  <c r="E1078" s="1"/>
  <c r="D1079"/>
  <c r="E1079" s="1"/>
  <c r="D1080"/>
  <c r="E1080" s="1"/>
  <c r="D1081"/>
  <c r="E1081" s="1"/>
  <c r="D1082"/>
  <c r="E1082" s="1"/>
  <c r="D1083"/>
  <c r="E1083" s="1"/>
  <c r="D1084"/>
  <c r="E1084" s="1"/>
  <c r="D1085"/>
  <c r="E1085" s="1"/>
  <c r="D1086"/>
  <c r="E1086" s="1"/>
  <c r="D1087"/>
  <c r="E1087" s="1"/>
  <c r="D1088"/>
  <c r="E1088" s="1"/>
  <c r="D1089"/>
  <c r="E1089" s="1"/>
  <c r="D1090"/>
  <c r="E1090" s="1"/>
  <c r="D1091"/>
  <c r="E1091" s="1"/>
  <c r="D1092"/>
  <c r="E1092" s="1"/>
  <c r="D1093"/>
  <c r="E1093" s="1"/>
  <c r="D1094"/>
  <c r="E1094" s="1"/>
  <c r="D1095"/>
  <c r="E1095" s="1"/>
  <c r="D1096"/>
  <c r="E1096" s="1"/>
  <c r="D1097"/>
  <c r="E1097" s="1"/>
  <c r="D1098"/>
  <c r="E1098" s="1"/>
  <c r="D1099"/>
  <c r="E1099" s="1"/>
  <c r="D1100"/>
  <c r="E1100" s="1"/>
  <c r="D1101"/>
  <c r="E1101" s="1"/>
  <c r="D1102"/>
  <c r="E1102" s="1"/>
  <c r="D1103"/>
  <c r="E1103" s="1"/>
  <c r="D1104"/>
  <c r="E1104" s="1"/>
  <c r="D1105"/>
  <c r="E1105" s="1"/>
  <c r="D1106"/>
  <c r="E1106" s="1"/>
  <c r="D1107"/>
  <c r="E1107" s="1"/>
  <c r="D1108"/>
  <c r="E1108" s="1"/>
  <c r="D1109"/>
  <c r="E1109" s="1"/>
  <c r="D1110"/>
  <c r="E1110" s="1"/>
  <c r="D1111"/>
  <c r="E1111" s="1"/>
  <c r="D1112"/>
  <c r="E1112" s="1"/>
  <c r="D1113"/>
  <c r="E1113" s="1"/>
  <c r="D1114"/>
  <c r="E1114" s="1"/>
  <c r="D1115"/>
  <c r="E1115" s="1"/>
  <c r="D1116"/>
  <c r="E1116" s="1"/>
  <c r="D1117"/>
  <c r="E1117" s="1"/>
  <c r="D1118"/>
  <c r="E1118" s="1"/>
  <c r="D1119"/>
  <c r="E1119" s="1"/>
  <c r="D1120"/>
  <c r="E1120" s="1"/>
  <c r="D1121"/>
  <c r="E1121" s="1"/>
  <c r="D1122"/>
  <c r="E1122" s="1"/>
  <c r="D1123"/>
  <c r="E1123" s="1"/>
  <c r="D1124"/>
  <c r="E1124" s="1"/>
  <c r="D1125"/>
  <c r="E1125" s="1"/>
  <c r="D1126"/>
  <c r="E1126" s="1"/>
  <c r="D1127"/>
  <c r="E1127" s="1"/>
  <c r="D1128"/>
  <c r="E1128" s="1"/>
  <c r="D1129"/>
  <c r="E1129" s="1"/>
  <c r="D1130"/>
  <c r="E1130" s="1"/>
  <c r="D1131"/>
  <c r="E1131" s="1"/>
  <c r="D1132"/>
  <c r="E1132" s="1"/>
  <c r="D1133"/>
  <c r="E1133" s="1"/>
  <c r="D1134"/>
  <c r="E1134" s="1"/>
  <c r="D1135"/>
  <c r="E1135" s="1"/>
  <c r="D1136"/>
  <c r="E1136" s="1"/>
  <c r="D1137"/>
  <c r="E1137" s="1"/>
  <c r="D1138"/>
  <c r="E1138" s="1"/>
  <c r="D1139"/>
  <c r="E1139" s="1"/>
  <c r="D1140"/>
  <c r="E1140" s="1"/>
  <c r="D1141"/>
  <c r="E1141" s="1"/>
  <c r="D1142"/>
  <c r="E1142" s="1"/>
  <c r="D1143"/>
  <c r="E1143" s="1"/>
  <c r="D1144"/>
  <c r="E1144" s="1"/>
  <c r="D1145"/>
  <c r="E1145" s="1"/>
  <c r="D1146"/>
  <c r="E1146" s="1"/>
  <c r="D1147"/>
  <c r="E1147" s="1"/>
  <c r="D1148"/>
  <c r="E1148" s="1"/>
  <c r="D1149"/>
  <c r="E1149" s="1"/>
  <c r="D1150"/>
  <c r="E1150" s="1"/>
  <c r="D1151"/>
  <c r="E1151" s="1"/>
  <c r="D1152"/>
  <c r="E1152" s="1"/>
  <c r="D1153"/>
  <c r="E1153" s="1"/>
  <c r="D1154"/>
  <c r="E1154" s="1"/>
  <c r="D1155"/>
  <c r="E1155" s="1"/>
  <c r="D1156"/>
  <c r="E1156" s="1"/>
  <c r="D1157"/>
  <c r="E1157" s="1"/>
  <c r="D1158"/>
  <c r="E1158" s="1"/>
  <c r="D1159"/>
  <c r="E1159" s="1"/>
  <c r="D1160"/>
  <c r="E1160" s="1"/>
  <c r="D1161"/>
  <c r="E1161" s="1"/>
  <c r="D1162"/>
  <c r="E1162" s="1"/>
  <c r="D1163"/>
  <c r="E1163" s="1"/>
  <c r="D1164"/>
  <c r="E1164" s="1"/>
  <c r="D1165"/>
  <c r="E1165" s="1"/>
  <c r="D1166"/>
  <c r="E1166" s="1"/>
  <c r="D1167"/>
  <c r="E1167" s="1"/>
  <c r="D1168"/>
  <c r="E1168" s="1"/>
  <c r="D1169"/>
  <c r="E1169" s="1"/>
  <c r="D1170"/>
  <c r="E1170" s="1"/>
  <c r="D1171"/>
  <c r="E1171" s="1"/>
  <c r="D1172"/>
  <c r="E1172" s="1"/>
  <c r="D1173"/>
  <c r="E1173" s="1"/>
  <c r="D1174"/>
  <c r="E1174" s="1"/>
  <c r="D1175"/>
  <c r="E1175" s="1"/>
  <c r="D1176"/>
  <c r="E1176" s="1"/>
  <c r="D1177"/>
  <c r="E1177" s="1"/>
  <c r="D1178"/>
  <c r="E1178" s="1"/>
  <c r="D1179"/>
  <c r="E1179" s="1"/>
  <c r="D1180"/>
  <c r="E1180" s="1"/>
  <c r="D1181"/>
  <c r="E1181" s="1"/>
  <c r="D1182"/>
  <c r="E1182" s="1"/>
  <c r="D1183"/>
  <c r="E1183" s="1"/>
  <c r="D1184"/>
  <c r="E1184" s="1"/>
  <c r="D1185"/>
  <c r="E1185" s="1"/>
  <c r="D1186"/>
  <c r="E1186" s="1"/>
  <c r="D1187"/>
  <c r="E1187" s="1"/>
  <c r="D1188"/>
  <c r="E1188" s="1"/>
  <c r="D1189"/>
  <c r="E1189" s="1"/>
  <c r="D1190"/>
  <c r="E1190" s="1"/>
  <c r="D1191"/>
  <c r="E1191" s="1"/>
  <c r="D1192"/>
  <c r="E1192" s="1"/>
  <c r="D1193"/>
  <c r="E1193" s="1"/>
  <c r="D1194"/>
  <c r="E1194" s="1"/>
  <c r="D1195"/>
  <c r="E1195" s="1"/>
  <c r="D1196"/>
  <c r="E1196" s="1"/>
  <c r="D1197"/>
  <c r="E1197" s="1"/>
  <c r="D1198"/>
  <c r="E1198" s="1"/>
  <c r="D1199"/>
  <c r="E1199" s="1"/>
  <c r="D1200"/>
  <c r="E1200" s="1"/>
  <c r="D1201"/>
  <c r="E1201" s="1"/>
  <c r="D1202"/>
  <c r="E1202" s="1"/>
  <c r="D1203"/>
  <c r="E1203" s="1"/>
  <c r="D1204"/>
  <c r="E1204" s="1"/>
  <c r="D1205"/>
  <c r="E1205" s="1"/>
  <c r="D1206"/>
  <c r="E1206" s="1"/>
  <c r="D1207"/>
  <c r="E1207" s="1"/>
  <c r="D1208"/>
  <c r="E1208" s="1"/>
  <c r="D1209"/>
  <c r="E1209" s="1"/>
  <c r="D1210"/>
  <c r="E1210" s="1"/>
  <c r="D1211"/>
  <c r="E1211" s="1"/>
  <c r="D1212"/>
  <c r="E1212" s="1"/>
  <c r="D1213"/>
  <c r="E1213" s="1"/>
  <c r="D1214"/>
  <c r="E1214" s="1"/>
  <c r="D1215"/>
  <c r="E1215" s="1"/>
  <c r="D1216"/>
  <c r="E1216" s="1"/>
  <c r="D1217"/>
  <c r="E1217" s="1"/>
  <c r="D1218"/>
  <c r="E1218" s="1"/>
  <c r="D1219"/>
  <c r="E1219" s="1"/>
  <c r="D1220"/>
  <c r="E1220" s="1"/>
  <c r="D1221"/>
  <c r="E1221" s="1"/>
  <c r="D1222"/>
  <c r="E1222" s="1"/>
  <c r="D1223"/>
  <c r="E1223" s="1"/>
  <c r="D1224"/>
  <c r="E1224" s="1"/>
  <c r="D1225"/>
  <c r="E1225" s="1"/>
  <c r="D1226"/>
  <c r="E1226" s="1"/>
  <c r="D1227"/>
  <c r="E1227" s="1"/>
  <c r="D1228"/>
  <c r="E1228" s="1"/>
  <c r="D1229"/>
  <c r="E1229" s="1"/>
  <c r="D1230"/>
  <c r="E1230" s="1"/>
  <c r="D1231"/>
  <c r="E1231" s="1"/>
  <c r="D1232"/>
  <c r="E1232" s="1"/>
  <c r="D1233"/>
  <c r="E1233" s="1"/>
  <c r="D1234"/>
  <c r="E1234" s="1"/>
  <c r="D1235"/>
  <c r="E1235" s="1"/>
  <c r="D1236"/>
  <c r="E1236" s="1"/>
  <c r="D1237"/>
  <c r="E1237" s="1"/>
  <c r="D1238"/>
  <c r="E1238" s="1"/>
  <c r="D1239"/>
  <c r="E1239" s="1"/>
  <c r="D1240"/>
  <c r="E1240" s="1"/>
  <c r="D1241"/>
  <c r="E1241" s="1"/>
  <c r="D1242"/>
  <c r="E1242" s="1"/>
  <c r="D1243"/>
  <c r="E1243" s="1"/>
  <c r="D1244"/>
  <c r="E1244" s="1"/>
  <c r="D1245"/>
  <c r="E1245" s="1"/>
  <c r="D1246"/>
  <c r="E1246" s="1"/>
  <c r="D1247"/>
  <c r="E1247" s="1"/>
  <c r="D1248"/>
  <c r="E1248" s="1"/>
  <c r="D1249"/>
  <c r="E1249" s="1"/>
  <c r="D1250"/>
  <c r="E1250" s="1"/>
  <c r="D1251"/>
  <c r="E1251" s="1"/>
  <c r="D1252"/>
  <c r="E1252" s="1"/>
  <c r="D1253"/>
  <c r="E1253" s="1"/>
  <c r="D1254"/>
  <c r="E1254" s="1"/>
  <c r="D1255"/>
  <c r="E1255" s="1"/>
  <c r="D1256"/>
  <c r="E1256" s="1"/>
  <c r="D1257"/>
  <c r="E1257" s="1"/>
  <c r="D1258"/>
  <c r="E1258" s="1"/>
  <c r="D1259"/>
  <c r="E1259" s="1"/>
  <c r="D1260"/>
  <c r="E1260" s="1"/>
  <c r="D1261"/>
  <c r="E1261" s="1"/>
  <c r="D1262"/>
  <c r="E1262" s="1"/>
  <c r="D1263"/>
  <c r="E1263" s="1"/>
  <c r="D1264"/>
  <c r="E1264" s="1"/>
  <c r="D1265"/>
  <c r="E1265" s="1"/>
  <c r="D1266"/>
  <c r="E1266" s="1"/>
  <c r="D1267"/>
  <c r="E1267" s="1"/>
  <c r="D1268"/>
  <c r="E1268" s="1"/>
  <c r="D1269"/>
  <c r="E1269" s="1"/>
  <c r="D1270"/>
  <c r="E1270" s="1"/>
  <c r="D1271"/>
  <c r="E1271" s="1"/>
  <c r="D1272"/>
  <c r="E1272" s="1"/>
  <c r="D1273"/>
  <c r="E1273" s="1"/>
  <c r="D1274"/>
  <c r="E1274" s="1"/>
  <c r="D1275"/>
  <c r="E1275" s="1"/>
  <c r="D1276"/>
  <c r="E1276" s="1"/>
  <c r="D1277"/>
  <c r="E1277" s="1"/>
  <c r="D1278"/>
  <c r="E1278" s="1"/>
  <c r="D1279"/>
  <c r="E1279" s="1"/>
  <c r="D1280"/>
  <c r="E1280" s="1"/>
  <c r="D1281"/>
  <c r="E1281" s="1"/>
  <c r="D1282"/>
  <c r="E1282" s="1"/>
  <c r="D1283"/>
  <c r="E1283" s="1"/>
  <c r="D1284"/>
  <c r="E1284" s="1"/>
  <c r="D1285"/>
  <c r="E1285" s="1"/>
  <c r="D1286"/>
  <c r="E1286" s="1"/>
  <c r="D1287"/>
  <c r="E1287" s="1"/>
  <c r="D1288"/>
  <c r="E1288" s="1"/>
  <c r="D1289"/>
  <c r="E1289" s="1"/>
  <c r="D1290"/>
  <c r="E1290" s="1"/>
  <c r="D1291"/>
  <c r="E1291" s="1"/>
  <c r="D1292"/>
  <c r="E1292" s="1"/>
  <c r="D1293"/>
  <c r="E1293" s="1"/>
  <c r="D1294"/>
  <c r="E1294" s="1"/>
  <c r="D1295"/>
  <c r="E1295" s="1"/>
  <c r="D1296"/>
  <c r="E1296" s="1"/>
  <c r="D1297"/>
  <c r="E1297" s="1"/>
  <c r="D1298"/>
  <c r="E1298" s="1"/>
  <c r="D1299"/>
  <c r="E1299" s="1"/>
  <c r="D1300"/>
  <c r="E1300" s="1"/>
  <c r="D1301"/>
  <c r="E1301" s="1"/>
  <c r="D1302"/>
  <c r="E1302" s="1"/>
  <c r="D1303"/>
  <c r="E1303" s="1"/>
  <c r="D1304"/>
  <c r="E1304" s="1"/>
  <c r="D1305"/>
  <c r="E1305" s="1"/>
  <c r="D1306"/>
  <c r="E1306" s="1"/>
  <c r="D1307"/>
  <c r="E1307" s="1"/>
  <c r="D1308"/>
  <c r="E1308" s="1"/>
  <c r="D1309"/>
  <c r="E1309" s="1"/>
  <c r="D1310"/>
  <c r="E1310" s="1"/>
  <c r="D1311"/>
  <c r="E1311" s="1"/>
  <c r="D1312"/>
  <c r="E1312" s="1"/>
  <c r="D1313"/>
  <c r="E1313" s="1"/>
  <c r="D1314"/>
  <c r="E1314" s="1"/>
  <c r="D1315"/>
  <c r="E1315" s="1"/>
  <c r="D1316"/>
  <c r="E1316" s="1"/>
  <c r="D1317"/>
  <c r="E1317" s="1"/>
  <c r="D1318"/>
  <c r="E1318" s="1"/>
  <c r="D1319"/>
  <c r="E1319" s="1"/>
  <c r="D1320"/>
  <c r="E1320" s="1"/>
  <c r="D1321"/>
  <c r="E1321" s="1"/>
  <c r="D1322"/>
  <c r="E1322" s="1"/>
  <c r="D1323"/>
  <c r="E1323" s="1"/>
  <c r="D1324"/>
  <c r="E1324" s="1"/>
  <c r="D1325"/>
  <c r="E1325" s="1"/>
  <c r="D1326"/>
  <c r="E1326" s="1"/>
  <c r="D1327"/>
  <c r="E1327" s="1"/>
  <c r="D1328"/>
  <c r="E1328" s="1"/>
  <c r="D1329"/>
  <c r="E1329" s="1"/>
  <c r="D1330"/>
  <c r="E1330" s="1"/>
  <c r="D1331"/>
  <c r="E1331" s="1"/>
  <c r="D1332"/>
  <c r="E1332" s="1"/>
  <c r="D1333"/>
  <c r="E1333" s="1"/>
  <c r="D1334"/>
  <c r="E1334" s="1"/>
  <c r="D1335"/>
  <c r="E1335" s="1"/>
  <c r="D1336"/>
  <c r="E1336" s="1"/>
  <c r="D1337"/>
  <c r="E1337" s="1"/>
  <c r="D1338"/>
  <c r="E1338" s="1"/>
  <c r="D1339"/>
  <c r="E1339" s="1"/>
  <c r="D1340"/>
  <c r="E1340" s="1"/>
  <c r="D1341"/>
  <c r="E1341" s="1"/>
  <c r="D1342"/>
  <c r="E1342" s="1"/>
  <c r="D1343"/>
  <c r="E1343" s="1"/>
  <c r="D1344"/>
  <c r="E1344" s="1"/>
  <c r="D1345"/>
  <c r="E1345" s="1"/>
  <c r="D1346"/>
  <c r="E1346" s="1"/>
  <c r="D1347"/>
  <c r="E1347" s="1"/>
  <c r="D1348"/>
  <c r="E1348" s="1"/>
  <c r="D1349"/>
  <c r="E1349" s="1"/>
  <c r="D1350"/>
  <c r="E1350" s="1"/>
  <c r="D1351"/>
  <c r="E1351" s="1"/>
  <c r="D1352"/>
  <c r="E1352" s="1"/>
  <c r="D1353"/>
  <c r="E1353" s="1"/>
  <c r="D1354"/>
  <c r="E1354" s="1"/>
  <c r="D1355"/>
  <c r="E1355" s="1"/>
  <c r="D1356"/>
  <c r="E1356" s="1"/>
  <c r="D1357"/>
  <c r="E1357" s="1"/>
  <c r="D1358"/>
  <c r="E1358" s="1"/>
  <c r="D1359"/>
  <c r="E1359" s="1"/>
  <c r="D1360"/>
  <c r="E1360" s="1"/>
  <c r="D1361"/>
  <c r="E1361" s="1"/>
  <c r="D1362"/>
  <c r="E1362" s="1"/>
  <c r="D1363"/>
  <c r="E1363" s="1"/>
  <c r="D1364"/>
  <c r="E1364" s="1"/>
  <c r="D1365"/>
  <c r="E1365" s="1"/>
  <c r="D1366"/>
  <c r="E1366" s="1"/>
  <c r="D1367"/>
  <c r="E1367" s="1"/>
  <c r="D1368"/>
  <c r="E1368" s="1"/>
  <c r="D1369"/>
  <c r="E1369" s="1"/>
  <c r="D1370"/>
  <c r="E1370" s="1"/>
  <c r="D1371"/>
  <c r="E1371" s="1"/>
  <c r="D1372"/>
  <c r="E1372" s="1"/>
  <c r="D1373"/>
  <c r="E1373" s="1"/>
  <c r="D1374"/>
  <c r="E1374" s="1"/>
  <c r="D1375"/>
  <c r="E1375" s="1"/>
  <c r="D1376"/>
  <c r="E1376" s="1"/>
  <c r="D1377"/>
  <c r="E1377" s="1"/>
  <c r="D1378"/>
  <c r="E1378" s="1"/>
  <c r="D1379"/>
  <c r="E1379" s="1"/>
  <c r="D1380"/>
  <c r="E1380" s="1"/>
  <c r="D1381"/>
  <c r="E1381" s="1"/>
  <c r="D1382"/>
  <c r="E1382" s="1"/>
  <c r="D1383"/>
  <c r="E1383" s="1"/>
  <c r="D1384"/>
  <c r="E1384" s="1"/>
  <c r="D1385"/>
  <c r="E1385" s="1"/>
  <c r="D1386"/>
  <c r="E1386" s="1"/>
  <c r="D1387"/>
  <c r="E1387" s="1"/>
  <c r="D1388"/>
  <c r="E1388" s="1"/>
  <c r="D1389"/>
  <c r="E1389" s="1"/>
  <c r="D1390"/>
  <c r="E1390" s="1"/>
  <c r="D1391"/>
  <c r="E1391" s="1"/>
  <c r="D1392"/>
  <c r="E1392" s="1"/>
  <c r="D1393"/>
  <c r="E1393" s="1"/>
  <c r="D1394"/>
  <c r="E1394" s="1"/>
  <c r="D1395"/>
  <c r="E1395" s="1"/>
  <c r="D1396"/>
  <c r="E1396" s="1"/>
  <c r="D1397"/>
  <c r="E1397" s="1"/>
  <c r="D1398"/>
  <c r="E1398" s="1"/>
  <c r="D1399"/>
  <c r="E1399" s="1"/>
  <c r="D1400"/>
  <c r="E1400" s="1"/>
  <c r="D1401"/>
  <c r="E1401" s="1"/>
  <c r="D1402"/>
  <c r="E1402" s="1"/>
  <c r="D1403"/>
  <c r="E1403" s="1"/>
  <c r="D1404"/>
  <c r="E1404" s="1"/>
  <c r="D1405"/>
  <c r="E1405" s="1"/>
  <c r="D1406"/>
  <c r="E1406" s="1"/>
  <c r="D1407"/>
  <c r="E1407" s="1"/>
  <c r="D1408"/>
  <c r="E1408" s="1"/>
  <c r="D1409"/>
  <c r="E1409" s="1"/>
  <c r="D1410"/>
  <c r="E1410" s="1"/>
  <c r="D1411"/>
  <c r="E1411" s="1"/>
  <c r="D1412"/>
  <c r="E1412" s="1"/>
  <c r="D1413"/>
  <c r="E1413" s="1"/>
  <c r="D1414"/>
  <c r="E1414" s="1"/>
  <c r="D1415"/>
  <c r="E1415" s="1"/>
  <c r="D1416"/>
  <c r="E1416" s="1"/>
  <c r="D1417"/>
  <c r="E1417" s="1"/>
  <c r="D1418"/>
  <c r="E1418" s="1"/>
  <c r="D1419"/>
  <c r="E1419" s="1"/>
  <c r="D1420"/>
  <c r="E1420" s="1"/>
  <c r="D1421"/>
  <c r="E1421" s="1"/>
  <c r="D1422"/>
  <c r="E1422" s="1"/>
  <c r="D1423"/>
  <c r="E1423" s="1"/>
  <c r="D1424"/>
  <c r="E1424" s="1"/>
  <c r="D1425"/>
  <c r="E1425" s="1"/>
  <c r="D1426"/>
  <c r="E1426" s="1"/>
  <c r="D1427"/>
  <c r="E1427" s="1"/>
  <c r="D1428"/>
  <c r="E1428" s="1"/>
  <c r="D1429"/>
  <c r="E1429" s="1"/>
  <c r="D1430"/>
  <c r="E1430" s="1"/>
  <c r="D1431"/>
  <c r="E1431" s="1"/>
  <c r="D1432"/>
  <c r="E1432" s="1"/>
  <c r="D1433"/>
  <c r="E1433" s="1"/>
  <c r="D1434"/>
  <c r="E1434" s="1"/>
  <c r="D1435"/>
  <c r="E1435" s="1"/>
  <c r="D1436"/>
  <c r="E1436" s="1"/>
  <c r="D1437"/>
  <c r="E1437" s="1"/>
  <c r="D1438"/>
  <c r="E1438" s="1"/>
  <c r="D1439"/>
  <c r="E1439" s="1"/>
  <c r="D1440"/>
  <c r="E1440" s="1"/>
  <c r="D1441"/>
  <c r="E1441" s="1"/>
  <c r="D1442"/>
  <c r="E1442" s="1"/>
  <c r="D1443"/>
  <c r="E1443" s="1"/>
  <c r="D1444"/>
  <c r="E1444" s="1"/>
  <c r="D1445"/>
  <c r="E1445" s="1"/>
  <c r="D1446"/>
  <c r="E1446" s="1"/>
  <c r="D1447"/>
  <c r="E1447" s="1"/>
  <c r="D1448"/>
  <c r="E1448" s="1"/>
  <c r="D1449"/>
  <c r="E1449" s="1"/>
  <c r="D1450"/>
  <c r="E1450" s="1"/>
  <c r="D1451"/>
  <c r="E1451" s="1"/>
  <c r="D1452"/>
  <c r="E1452" s="1"/>
  <c r="D1453"/>
  <c r="E1453" s="1"/>
  <c r="D1454"/>
  <c r="E1454" s="1"/>
  <c r="D1455"/>
  <c r="E1455" s="1"/>
  <c r="D1456"/>
  <c r="E1456" s="1"/>
  <c r="D1457"/>
  <c r="E1457" s="1"/>
  <c r="D1458"/>
  <c r="E1458" s="1"/>
  <c r="D1459"/>
  <c r="E1459" s="1"/>
  <c r="D1460"/>
  <c r="E1460" s="1"/>
  <c r="D1461"/>
  <c r="E1461" s="1"/>
  <c r="D1462"/>
  <c r="E1462" s="1"/>
  <c r="D1463"/>
  <c r="E1463" s="1"/>
  <c r="D3"/>
  <c r="E3" s="1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1002"/>
  <c r="C1003"/>
  <c r="C1004"/>
  <c r="C1005"/>
  <c r="C1006"/>
  <c r="C1007"/>
  <c r="C1008"/>
  <c r="C1009"/>
  <c r="C1010"/>
  <c r="C1011"/>
  <c r="C1012"/>
  <c r="C1013"/>
  <c r="C1014"/>
  <c r="C1015"/>
  <c r="C1016"/>
  <c r="C1017"/>
  <c r="C1018"/>
  <c r="C1019"/>
  <c r="C1020"/>
  <c r="C1021"/>
  <c r="C1022"/>
  <c r="C1023"/>
  <c r="C1024"/>
  <c r="C1025"/>
  <c r="C1026"/>
  <c r="C1027"/>
  <c r="C1028"/>
  <c r="C1029"/>
  <c r="C1030"/>
  <c r="C1031"/>
  <c r="C1032"/>
  <c r="C1033"/>
  <c r="C1034"/>
  <c r="C1035"/>
  <c r="C1036"/>
  <c r="C1037"/>
  <c r="C1038"/>
  <c r="C1039"/>
  <c r="C1040"/>
  <c r="C1041"/>
  <c r="C1042"/>
  <c r="C1043"/>
  <c r="C1044"/>
  <c r="C1045"/>
  <c r="C1046"/>
  <c r="C1047"/>
  <c r="C1048"/>
  <c r="C1049"/>
  <c r="C1050"/>
  <c r="C1051"/>
  <c r="C1052"/>
  <c r="C1053"/>
  <c r="C1054"/>
  <c r="C1055"/>
  <c r="C1056"/>
  <c r="C1057"/>
  <c r="C1058"/>
  <c r="C1059"/>
  <c r="C1060"/>
  <c r="C1061"/>
  <c r="C1062"/>
  <c r="C1063"/>
  <c r="C1064"/>
  <c r="C1065"/>
  <c r="C1066"/>
  <c r="C1067"/>
  <c r="C1068"/>
  <c r="C1069"/>
  <c r="C1070"/>
  <c r="C1071"/>
  <c r="C1072"/>
  <c r="C1073"/>
  <c r="C1074"/>
  <c r="C1075"/>
  <c r="C1076"/>
  <c r="C1077"/>
  <c r="C1078"/>
  <c r="C1079"/>
  <c r="C1080"/>
  <c r="C1081"/>
  <c r="C1082"/>
  <c r="C1083"/>
  <c r="C1084"/>
  <c r="C1085"/>
  <c r="C1086"/>
  <c r="C1087"/>
  <c r="C1088"/>
  <c r="C1089"/>
  <c r="C1090"/>
  <c r="C1091"/>
  <c r="C1092"/>
  <c r="C1093"/>
  <c r="C1094"/>
  <c r="C1095"/>
  <c r="C1096"/>
  <c r="C1097"/>
  <c r="C1098"/>
  <c r="C1099"/>
  <c r="C1100"/>
  <c r="C1101"/>
  <c r="C1102"/>
  <c r="C1103"/>
  <c r="C1104"/>
  <c r="C1105"/>
  <c r="C1106"/>
  <c r="C1107"/>
  <c r="C1108"/>
  <c r="C1109"/>
  <c r="C1110"/>
  <c r="C1111"/>
  <c r="C1112"/>
  <c r="C1113"/>
  <c r="C1114"/>
  <c r="C1115"/>
  <c r="C1116"/>
  <c r="C1117"/>
  <c r="C1118"/>
  <c r="C1119"/>
  <c r="C1120"/>
  <c r="C1121"/>
  <c r="C1122"/>
  <c r="C1123"/>
  <c r="C1124"/>
  <c r="C1125"/>
  <c r="C1126"/>
  <c r="C1127"/>
  <c r="C1128"/>
  <c r="C1129"/>
  <c r="C1130"/>
  <c r="C1131"/>
  <c r="C1132"/>
  <c r="C1133"/>
  <c r="C1134"/>
  <c r="C1135"/>
  <c r="C1136"/>
  <c r="C1137"/>
  <c r="C1138"/>
  <c r="C1139"/>
  <c r="C1140"/>
  <c r="C1141"/>
  <c r="C1142"/>
  <c r="C1143"/>
  <c r="C1144"/>
  <c r="C1145"/>
  <c r="C1146"/>
  <c r="C1147"/>
  <c r="C1148"/>
  <c r="C1149"/>
  <c r="C1150"/>
  <c r="C1151"/>
  <c r="C1152"/>
  <c r="C1153"/>
  <c r="C1154"/>
  <c r="C1155"/>
  <c r="C1156"/>
  <c r="C1157"/>
  <c r="C1158"/>
  <c r="C1159"/>
  <c r="C1160"/>
  <c r="C1161"/>
  <c r="C1162"/>
  <c r="C1163"/>
  <c r="C1164"/>
  <c r="C1165"/>
  <c r="C1166"/>
  <c r="C1167"/>
  <c r="C1168"/>
  <c r="C1169"/>
  <c r="C1170"/>
  <c r="C1171"/>
  <c r="C1172"/>
  <c r="C1173"/>
  <c r="C1174"/>
  <c r="C1175"/>
  <c r="C1176"/>
  <c r="C1177"/>
  <c r="C1178"/>
  <c r="C1179"/>
  <c r="C1180"/>
  <c r="C1181"/>
  <c r="C1182"/>
  <c r="C1183"/>
  <c r="C1184"/>
  <c r="C1185"/>
  <c r="C1186"/>
  <c r="C1187"/>
  <c r="C1188"/>
  <c r="C1189"/>
  <c r="C1190"/>
  <c r="C1191"/>
  <c r="C1192"/>
  <c r="C1193"/>
  <c r="C1194"/>
  <c r="C1195"/>
  <c r="C1196"/>
  <c r="C1197"/>
  <c r="C1198"/>
  <c r="C1199"/>
  <c r="C1200"/>
  <c r="C1201"/>
  <c r="C1202"/>
  <c r="C1203"/>
  <c r="C1204"/>
  <c r="C1205"/>
  <c r="C1206"/>
  <c r="C1207"/>
  <c r="C1208"/>
  <c r="C1209"/>
  <c r="C1210"/>
  <c r="C1211"/>
  <c r="C1212"/>
  <c r="C1213"/>
  <c r="C1214"/>
  <c r="C1215"/>
  <c r="C1216"/>
  <c r="C1217"/>
  <c r="C1218"/>
  <c r="C1219"/>
  <c r="C1220"/>
  <c r="C1221"/>
  <c r="C1222"/>
  <c r="C1223"/>
  <c r="C1224"/>
  <c r="C1225"/>
  <c r="C1226"/>
  <c r="C1227"/>
  <c r="C1228"/>
  <c r="C1229"/>
  <c r="C1230"/>
  <c r="C1231"/>
  <c r="C1232"/>
  <c r="C1233"/>
  <c r="C1234"/>
  <c r="C1235"/>
  <c r="C1236"/>
  <c r="C1237"/>
  <c r="C1238"/>
  <c r="C1239"/>
  <c r="C1240"/>
  <c r="C1241"/>
  <c r="C1242"/>
  <c r="C1243"/>
  <c r="C1244"/>
  <c r="C1245"/>
  <c r="C1246"/>
  <c r="C1247"/>
  <c r="C1248"/>
  <c r="C1249"/>
  <c r="C1250"/>
  <c r="C1251"/>
  <c r="C1252"/>
  <c r="C1253"/>
  <c r="C1254"/>
  <c r="C1255"/>
  <c r="C1256"/>
  <c r="C1257"/>
  <c r="C1258"/>
  <c r="C1259"/>
  <c r="C1260"/>
  <c r="C1261"/>
  <c r="C1262"/>
  <c r="C1263"/>
  <c r="C1264"/>
  <c r="C1265"/>
  <c r="C1266"/>
  <c r="C1267"/>
  <c r="C1268"/>
  <c r="C1269"/>
  <c r="C1270"/>
  <c r="C1271"/>
  <c r="C1272"/>
  <c r="C1273"/>
  <c r="C1274"/>
  <c r="C1275"/>
  <c r="C1276"/>
  <c r="C1277"/>
  <c r="C1278"/>
  <c r="C1279"/>
  <c r="C1280"/>
  <c r="C1281"/>
  <c r="C1282"/>
  <c r="C1283"/>
  <c r="C1284"/>
  <c r="C1285"/>
  <c r="C1286"/>
  <c r="C1287"/>
  <c r="C1288"/>
  <c r="C1289"/>
  <c r="C1290"/>
  <c r="C1291"/>
  <c r="C1292"/>
  <c r="C1293"/>
  <c r="C1294"/>
  <c r="C1295"/>
  <c r="C1296"/>
  <c r="C1297"/>
  <c r="C1298"/>
  <c r="C1299"/>
  <c r="C1300"/>
  <c r="C1301"/>
  <c r="C1302"/>
  <c r="C1303"/>
  <c r="C1304"/>
  <c r="C1305"/>
  <c r="C1306"/>
  <c r="C1307"/>
  <c r="C1308"/>
  <c r="C1309"/>
  <c r="C1310"/>
  <c r="C1311"/>
  <c r="C1312"/>
  <c r="C1313"/>
  <c r="C1314"/>
  <c r="C1315"/>
  <c r="C1316"/>
  <c r="C1317"/>
  <c r="C1318"/>
  <c r="C1319"/>
  <c r="C1320"/>
  <c r="C1321"/>
  <c r="C1322"/>
  <c r="C1323"/>
  <c r="C1324"/>
  <c r="C1325"/>
  <c r="C1326"/>
  <c r="C1327"/>
  <c r="C1328"/>
  <c r="C1329"/>
  <c r="C1330"/>
  <c r="C1331"/>
  <c r="C1332"/>
  <c r="C1333"/>
  <c r="C1334"/>
  <c r="C1335"/>
  <c r="C1336"/>
  <c r="C1337"/>
  <c r="C1338"/>
  <c r="C1339"/>
  <c r="C1340"/>
  <c r="C1341"/>
  <c r="C1342"/>
  <c r="C1343"/>
  <c r="C1344"/>
  <c r="C1345"/>
  <c r="C1346"/>
  <c r="C1347"/>
  <c r="C1348"/>
  <c r="C1349"/>
  <c r="C1350"/>
  <c r="C1351"/>
  <c r="C1352"/>
  <c r="C1353"/>
  <c r="C1354"/>
  <c r="C1355"/>
  <c r="C1356"/>
  <c r="C1357"/>
  <c r="C1358"/>
  <c r="C1359"/>
  <c r="C1360"/>
  <c r="C1361"/>
  <c r="C1362"/>
  <c r="C1363"/>
  <c r="C1364"/>
  <c r="C1365"/>
  <c r="C1366"/>
  <c r="C1367"/>
  <c r="C1368"/>
  <c r="C1369"/>
  <c r="C1370"/>
  <c r="C1371"/>
  <c r="C1372"/>
  <c r="C1373"/>
  <c r="C1374"/>
  <c r="C1375"/>
  <c r="C1376"/>
  <c r="C1377"/>
  <c r="C1378"/>
  <c r="C1379"/>
  <c r="C1380"/>
  <c r="C1381"/>
  <c r="C1382"/>
  <c r="C1383"/>
  <c r="C1384"/>
  <c r="C1385"/>
  <c r="C1386"/>
  <c r="C1387"/>
  <c r="C1388"/>
  <c r="C1389"/>
  <c r="C1390"/>
  <c r="C1391"/>
  <c r="C1392"/>
  <c r="C1393"/>
  <c r="C1394"/>
  <c r="C1395"/>
  <c r="C1396"/>
  <c r="C1397"/>
  <c r="C1398"/>
  <c r="C1399"/>
  <c r="C1400"/>
  <c r="C1401"/>
  <c r="C1402"/>
  <c r="C1403"/>
  <c r="C1404"/>
  <c r="C1405"/>
  <c r="C1406"/>
  <c r="C1407"/>
  <c r="C1408"/>
  <c r="C1409"/>
  <c r="C1410"/>
  <c r="C1411"/>
  <c r="C1412"/>
  <c r="C1413"/>
  <c r="C1414"/>
  <c r="C1415"/>
  <c r="C1416"/>
  <c r="C1417"/>
  <c r="C1418"/>
  <c r="C1419"/>
  <c r="C1420"/>
  <c r="C1421"/>
  <c r="C1422"/>
  <c r="C1423"/>
  <c r="C1424"/>
  <c r="C1425"/>
  <c r="C1426"/>
  <c r="C1427"/>
  <c r="C1428"/>
  <c r="C1429"/>
  <c r="C1430"/>
  <c r="C1431"/>
  <c r="C1432"/>
  <c r="C1433"/>
  <c r="C1434"/>
  <c r="C1435"/>
  <c r="C1436"/>
  <c r="C1437"/>
  <c r="C1438"/>
  <c r="C1439"/>
  <c r="C1440"/>
  <c r="C1441"/>
  <c r="C1442"/>
  <c r="C1443"/>
  <c r="C1444"/>
  <c r="C1445"/>
  <c r="C1446"/>
  <c r="C1447"/>
  <c r="C1448"/>
  <c r="C1449"/>
  <c r="C1450"/>
  <c r="C1451"/>
  <c r="C1452"/>
  <c r="C1453"/>
  <c r="C1454"/>
  <c r="C1455"/>
  <c r="C1456"/>
  <c r="C1457"/>
  <c r="C1458"/>
  <c r="C1459"/>
  <c r="C1460"/>
  <c r="C1461"/>
  <c r="C1462"/>
  <c r="C1463"/>
  <c r="C3"/>
</calcChain>
</file>

<file path=xl/sharedStrings.xml><?xml version="1.0" encoding="utf-8"?>
<sst xmlns="http://schemas.openxmlformats.org/spreadsheetml/2006/main" count="144" uniqueCount="36">
  <si>
    <t>DATA</t>
  </si>
  <si>
    <t>Ilość godzin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</si>
  <si>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</si>
  <si>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</si>
  <si>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</si>
  <si>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</si>
  <si>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</si>
  <si>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</si>
  <si>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</si>
  <si>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</si>
  <si>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</si>
  <si>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</si>
  <si>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</si>
  <si>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</si>
  <si>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rok</t>
  </si>
  <si>
    <t>miesiąc</t>
  </si>
  <si>
    <t>nr miesiąca</t>
  </si>
  <si>
    <t>Suma końcowa</t>
  </si>
  <si>
    <t>Suma z Ilość godzin</t>
  </si>
  <si>
    <t>Zadanie 1.</t>
  </si>
  <si>
    <t>Zadanie 2.</t>
  </si>
  <si>
    <t>Na podstawie sumy tych danych z poprzedniego zadania sporządź wykres sezonowości taki jak ponizej.</t>
  </si>
  <si>
    <t>Zadanie 3.</t>
  </si>
  <si>
    <t>Oblicz zmiany obciążenia rok do roku, oraz udział godzin z każdego miesiąca w danych rocznych.</t>
  </si>
  <si>
    <t>OCZEKIWANY WYNIK</t>
  </si>
  <si>
    <t>Zmiana w porównaniu z ubiegłym rokiem</t>
  </si>
  <si>
    <t>Udział miesiąca w całym roku</t>
  </si>
  <si>
    <t>Zadanie 4.</t>
  </si>
  <si>
    <t>Zadanie 5.</t>
  </si>
  <si>
    <t>Utwórz listę wyboru dla miesięcy i w komórce obok korzystając z funkcji wyszukaj.poziomo utwórz formułę znajdującą wybraną wartość dla 2008 roku.</t>
  </si>
  <si>
    <t>Zadanie 6.</t>
  </si>
  <si>
    <t>Średnia</t>
  </si>
  <si>
    <t>Urlopy?</t>
  </si>
  <si>
    <t>Na podstawie danych z 2008 korzystając z funkcji Jeżeli wprowadź tekst "Urlopy!" w miesiącach w których obciążenie Call Centre jest niższe od średniej, pozostałe komórki pozostaw puste.</t>
  </si>
  <si>
    <t>Tabliczka mnożenia</t>
  </si>
  <si>
    <t>Na podstawie danych z arkusza 'DANE' przygotuj zestawienie ilości godzin rozmów telefonicznych w call center po latach i miesiącach. Podpowiedź: Przed użyciem tabeli przestawnej, do obróbki danych użyj funkcji rok i miesiąc.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</si>
</sst>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14" fontId="0" fillId="0" borderId="0" xfId="0" applyNumberFormat="1"/>
    <xf numFmtId="3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pivotButton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3" fontId="0" fillId="0" borderId="1" xfId="0" applyNumberFormat="1" applyBorder="1"/>
    <xf numFmtId="3" fontId="0" fillId="0" borderId="6" xfId="0" applyNumberFormat="1" applyBorder="1"/>
    <xf numFmtId="3" fontId="0" fillId="0" borderId="7" xfId="0" applyNumberFormat="1" applyBorder="1"/>
    <xf numFmtId="3" fontId="0" fillId="0" borderId="4" xfId="0" applyNumberFormat="1" applyBorder="1"/>
    <xf numFmtId="3" fontId="0" fillId="0" borderId="8" xfId="0" applyNumberFormat="1" applyBorder="1"/>
    <xf numFmtId="3" fontId="0" fillId="0" borderId="5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0" fontId="0" fillId="0" borderId="11" xfId="0" applyBorder="1"/>
    <xf numFmtId="3" fontId="0" fillId="0" borderId="11" xfId="0" applyNumberFormat="1" applyBorder="1"/>
    <xf numFmtId="0" fontId="0" fillId="0" borderId="0" xfId="0" applyAlignment="1">
      <alignment horizontal="left" wrapText="1"/>
    </xf>
    <xf numFmtId="0" fontId="3" fillId="0" borderId="0" xfId="0" applyFont="1"/>
    <xf numFmtId="0" fontId="4" fillId="0" borderId="0" xfId="0" applyFont="1"/>
    <xf numFmtId="9" fontId="0" fillId="0" borderId="11" xfId="1" applyFont="1" applyBorder="1" applyAlignment="1">
      <alignment horizontal="center"/>
    </xf>
    <xf numFmtId="0" fontId="0" fillId="2" borderId="11" xfId="0" applyFill="1" applyBorder="1"/>
    <xf numFmtId="0" fontId="0" fillId="2" borderId="11" xfId="0" applyFill="1" applyBorder="1" applyAlignment="1">
      <alignment horizontal="center"/>
    </xf>
    <xf numFmtId="0" fontId="0" fillId="3" borderId="0" xfId="0" applyFill="1"/>
    <xf numFmtId="0" fontId="0" fillId="0" borderId="0" xfId="0" applyAlignment="1">
      <alignment horizontal="left" wrapText="1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Obciążenie Godzinowe Call Centre po miesiącach - Suma '05-'08 </a:t>
            </a:r>
          </a:p>
        </c:rich>
      </c:tx>
      <c:layout>
        <c:manualLayout>
          <c:xMode val="edge"/>
          <c:yMode val="edge"/>
          <c:x val="0.2405930643980414"/>
          <c:y val="3.163024547180440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9293077481981801E-2"/>
          <c:y val="4.6228820304944809E-2"/>
          <c:w val="0.92474395842090762"/>
          <c:h val="0.8442842445166242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</c:dLbls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4"/>
          </c:trendline>
          <c:cat>
            <c:strRef>
              <c:f>Rozwiązania!$C$30:$N$30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Rozwiązania!$C$31:$N$31</c:f>
              <c:numCache>
                <c:formatCode>#,##0</c:formatCode>
                <c:ptCount val="12"/>
                <c:pt idx="0">
                  <c:v>29336.1</c:v>
                </c:pt>
                <c:pt idx="1">
                  <c:v>27234.400000000001</c:v>
                </c:pt>
                <c:pt idx="2">
                  <c:v>29612</c:v>
                </c:pt>
                <c:pt idx="3">
                  <c:v>29830.2</c:v>
                </c:pt>
                <c:pt idx="4">
                  <c:v>27559.200000000001</c:v>
                </c:pt>
                <c:pt idx="5">
                  <c:v>29030.3</c:v>
                </c:pt>
                <c:pt idx="6">
                  <c:v>23576.6</c:v>
                </c:pt>
                <c:pt idx="7">
                  <c:v>23968.2</c:v>
                </c:pt>
                <c:pt idx="8">
                  <c:v>29994.7</c:v>
                </c:pt>
                <c:pt idx="9">
                  <c:v>29080.2</c:v>
                </c:pt>
                <c:pt idx="10">
                  <c:v>27000.7</c:v>
                </c:pt>
                <c:pt idx="11">
                  <c:v>29383.8</c:v>
                </c:pt>
              </c:numCache>
            </c:numRef>
          </c:val>
        </c:ser>
        <c:axId val="93732224"/>
        <c:axId val="93754496"/>
      </c:barChart>
      <c:catAx>
        <c:axId val="937322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3754496"/>
        <c:crosses val="autoZero"/>
        <c:auto val="1"/>
        <c:lblAlgn val="ctr"/>
        <c:lblOffset val="100"/>
        <c:tickLblSkip val="1"/>
        <c:tickMarkSkip val="1"/>
      </c:catAx>
      <c:valAx>
        <c:axId val="93754496"/>
        <c:scaling>
          <c:orientation val="minMax"/>
          <c:min val="20000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373222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5.7012574501905571E-3"/>
                <c:y val="4.6228820304944809E-2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</c:dispUnitsLbl>
        </c:dispUnits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33" r="0.750000000000000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409575</xdr:colOff>
      <xdr:row>6</xdr:row>
      <xdr:rowOff>19050</xdr:rowOff>
    </xdr:from>
    <xdr:to>
      <xdr:col>21</xdr:col>
      <xdr:colOff>295275</xdr:colOff>
      <xdr:row>14</xdr:row>
      <xdr:rowOff>66675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73596"/>
        <a:stretch>
          <a:fillRect/>
        </a:stretch>
      </xdr:blipFill>
      <xdr:spPr bwMode="auto">
        <a:xfrm>
          <a:off x="495300" y="3438525"/>
          <a:ext cx="7172325" cy="13430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457200</xdr:colOff>
      <xdr:row>20</xdr:row>
      <xdr:rowOff>9525</xdr:rowOff>
    </xdr:from>
    <xdr:to>
      <xdr:col>21</xdr:col>
      <xdr:colOff>295275</xdr:colOff>
      <xdr:row>42</xdr:row>
      <xdr:rowOff>57150</xdr:rowOff>
    </xdr:to>
    <xdr:pic>
      <xdr:nvPicPr>
        <xdr:cNvPr id="205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29027"/>
        <a:stretch>
          <a:fillRect/>
        </a:stretch>
      </xdr:blipFill>
      <xdr:spPr bwMode="auto">
        <a:xfrm>
          <a:off x="495300" y="5619750"/>
          <a:ext cx="7172325" cy="36099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447675</xdr:colOff>
      <xdr:row>47</xdr:row>
      <xdr:rowOff>76200</xdr:rowOff>
    </xdr:from>
    <xdr:to>
      <xdr:col>22</xdr:col>
      <xdr:colOff>152400</xdr:colOff>
      <xdr:row>60</xdr:row>
      <xdr:rowOff>28575</xdr:rowOff>
    </xdr:to>
    <xdr:pic>
      <xdr:nvPicPr>
        <xdr:cNvPr id="205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95300" y="9972675"/>
          <a:ext cx="7639050" cy="2057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504825</xdr:colOff>
      <xdr:row>65</xdr:row>
      <xdr:rowOff>38100</xdr:rowOff>
    </xdr:from>
    <xdr:to>
      <xdr:col>14</xdr:col>
      <xdr:colOff>38100</xdr:colOff>
      <xdr:row>74</xdr:row>
      <xdr:rowOff>57150</xdr:rowOff>
    </xdr:to>
    <xdr:pic>
      <xdr:nvPicPr>
        <xdr:cNvPr id="2069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5300" y="13058775"/>
          <a:ext cx="2647950" cy="14763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514350</xdr:colOff>
      <xdr:row>79</xdr:row>
      <xdr:rowOff>85725</xdr:rowOff>
    </xdr:from>
    <xdr:to>
      <xdr:col>23</xdr:col>
      <xdr:colOff>409575</xdr:colOff>
      <xdr:row>84</xdr:row>
      <xdr:rowOff>38100</xdr:rowOff>
    </xdr:to>
    <xdr:pic>
      <xdr:nvPicPr>
        <xdr:cNvPr id="2071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95300" y="15487650"/>
          <a:ext cx="8505825" cy="762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31</xdr:row>
      <xdr:rowOff>152400</xdr:rowOff>
    </xdr:from>
    <xdr:to>
      <xdr:col>14</xdr:col>
      <xdr:colOff>19050</xdr:colOff>
      <xdr:row>56</xdr:row>
      <xdr:rowOff>19050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rzemysław Szyperski" refreshedDate="39847.481179861112" createdVersion="1" refreshedVersion="2" recordCount="1461" upgradeOnRefresh="1">
  <cacheSource type="worksheet">
    <worksheetSource ref="B2:E1463" sheet="Rozwiązania DANE"/>
  </cacheSource>
  <cacheFields count="4">
    <cacheField name="Ilość godzin" numFmtId="0">
      <sharedItems containsSemiMixedTypes="0" containsString="0" containsNumber="1" minValue="73.400000000000006" maxValue="357"/>
    </cacheField>
    <cacheField name="rok" numFmtId="0">
      <sharedItems containsSemiMixedTypes="0" containsString="0" containsNumber="1" containsInteger="1" minValue="2005" maxValue="2008" count="4">
        <n v="2005"/>
        <n v="2006"/>
        <n v="2007"/>
        <n v="2008"/>
      </sharedItems>
    </cacheField>
    <cacheField name="nr miesiąca" numFmtId="0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miesiąc" numFmtId="0">
      <sharedItems containsBlank="1" count="13">
        <s v="styczeń"/>
        <s v="luty"/>
        <s v="marzec"/>
        <s v="kwiecień"/>
        <s v="maj"/>
        <s v="czerwiec"/>
        <s v="lipiec"/>
        <s v="sierpień"/>
        <s v="wrzesień"/>
        <s v="październik"/>
        <s v="listopad"/>
        <s v="grudzień"/>
        <m u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61">
  <r>
    <n v="156.1"/>
    <x v="0"/>
    <x v="0"/>
    <x v="0"/>
  </r>
  <r>
    <n v="264.8"/>
    <x v="0"/>
    <x v="0"/>
    <x v="0"/>
  </r>
  <r>
    <n v="145.6"/>
    <x v="0"/>
    <x v="0"/>
    <x v="0"/>
  </r>
  <r>
    <n v="125.1"/>
    <x v="0"/>
    <x v="0"/>
    <x v="0"/>
  </r>
  <r>
    <n v="338.7"/>
    <x v="0"/>
    <x v="0"/>
    <x v="0"/>
  </r>
  <r>
    <n v="291.10000000000002"/>
    <x v="0"/>
    <x v="0"/>
    <x v="0"/>
  </r>
  <r>
    <n v="181.6"/>
    <x v="0"/>
    <x v="0"/>
    <x v="0"/>
  </r>
  <r>
    <n v="167"/>
    <x v="0"/>
    <x v="0"/>
    <x v="0"/>
  </r>
  <r>
    <n v="256.3"/>
    <x v="0"/>
    <x v="0"/>
    <x v="0"/>
  </r>
  <r>
    <n v="232.9"/>
    <x v="0"/>
    <x v="0"/>
    <x v="0"/>
  </r>
  <r>
    <n v="181.6"/>
    <x v="0"/>
    <x v="0"/>
    <x v="0"/>
  </r>
  <r>
    <n v="206.2"/>
    <x v="0"/>
    <x v="0"/>
    <x v="0"/>
  </r>
  <r>
    <n v="153.69999999999999"/>
    <x v="0"/>
    <x v="0"/>
    <x v="0"/>
  </r>
  <r>
    <n v="135.19999999999999"/>
    <x v="0"/>
    <x v="0"/>
    <x v="0"/>
  </r>
  <r>
    <n v="228.8"/>
    <x v="0"/>
    <x v="0"/>
    <x v="0"/>
  </r>
  <r>
    <n v="220.3"/>
    <x v="0"/>
    <x v="0"/>
    <x v="0"/>
  </r>
  <r>
    <n v="281"/>
    <x v="0"/>
    <x v="0"/>
    <x v="0"/>
  </r>
  <r>
    <n v="280.39999999999998"/>
    <x v="0"/>
    <x v="0"/>
    <x v="0"/>
  </r>
  <r>
    <n v="234.8"/>
    <x v="0"/>
    <x v="0"/>
    <x v="0"/>
  </r>
  <r>
    <n v="193.9"/>
    <x v="0"/>
    <x v="0"/>
    <x v="0"/>
  </r>
  <r>
    <n v="222.5"/>
    <x v="0"/>
    <x v="0"/>
    <x v="0"/>
  </r>
  <r>
    <n v="146.5"/>
    <x v="0"/>
    <x v="0"/>
    <x v="0"/>
  </r>
  <r>
    <n v="270.39999999999998"/>
    <x v="0"/>
    <x v="0"/>
    <x v="0"/>
  </r>
  <r>
    <n v="133.1"/>
    <x v="0"/>
    <x v="0"/>
    <x v="0"/>
  </r>
  <r>
    <n v="293.8"/>
    <x v="0"/>
    <x v="0"/>
    <x v="0"/>
  </r>
  <r>
    <n v="141.80000000000001"/>
    <x v="0"/>
    <x v="0"/>
    <x v="0"/>
  </r>
  <r>
    <n v="194.8"/>
    <x v="0"/>
    <x v="0"/>
    <x v="0"/>
  </r>
  <r>
    <n v="175.5"/>
    <x v="0"/>
    <x v="0"/>
    <x v="0"/>
  </r>
  <r>
    <n v="242.2"/>
    <x v="0"/>
    <x v="0"/>
    <x v="0"/>
  </r>
  <r>
    <n v="302.2"/>
    <x v="0"/>
    <x v="0"/>
    <x v="0"/>
  </r>
  <r>
    <n v="189.7"/>
    <x v="0"/>
    <x v="0"/>
    <x v="0"/>
  </r>
  <r>
    <n v="291.39999999999998"/>
    <x v="0"/>
    <x v="1"/>
    <x v="1"/>
  </r>
  <r>
    <n v="344.9"/>
    <x v="0"/>
    <x v="1"/>
    <x v="1"/>
  </r>
  <r>
    <n v="182.8"/>
    <x v="0"/>
    <x v="1"/>
    <x v="1"/>
  </r>
  <r>
    <n v="210"/>
    <x v="0"/>
    <x v="1"/>
    <x v="1"/>
  </r>
  <r>
    <n v="329.7"/>
    <x v="0"/>
    <x v="1"/>
    <x v="1"/>
  </r>
  <r>
    <n v="343.4"/>
    <x v="0"/>
    <x v="1"/>
    <x v="1"/>
  </r>
  <r>
    <n v="246.3"/>
    <x v="0"/>
    <x v="1"/>
    <x v="1"/>
  </r>
  <r>
    <n v="298"/>
    <x v="0"/>
    <x v="1"/>
    <x v="1"/>
  </r>
  <r>
    <n v="204.5"/>
    <x v="0"/>
    <x v="1"/>
    <x v="1"/>
  </r>
  <r>
    <n v="327.10000000000002"/>
    <x v="0"/>
    <x v="1"/>
    <x v="1"/>
  </r>
  <r>
    <n v="233.4"/>
    <x v="0"/>
    <x v="1"/>
    <x v="1"/>
  </r>
  <r>
    <n v="291.3"/>
    <x v="0"/>
    <x v="1"/>
    <x v="1"/>
  </r>
  <r>
    <n v="225.5"/>
    <x v="0"/>
    <x v="1"/>
    <x v="1"/>
  </r>
  <r>
    <n v="179"/>
    <x v="0"/>
    <x v="1"/>
    <x v="1"/>
  </r>
  <r>
    <n v="352"/>
    <x v="0"/>
    <x v="1"/>
    <x v="1"/>
  </r>
  <r>
    <n v="336.3"/>
    <x v="0"/>
    <x v="1"/>
    <x v="1"/>
  </r>
  <r>
    <n v="238.2"/>
    <x v="0"/>
    <x v="1"/>
    <x v="1"/>
  </r>
  <r>
    <n v="237.1"/>
    <x v="0"/>
    <x v="1"/>
    <x v="1"/>
  </r>
  <r>
    <n v="218.4"/>
    <x v="0"/>
    <x v="1"/>
    <x v="1"/>
  </r>
  <r>
    <n v="179.4"/>
    <x v="0"/>
    <x v="1"/>
    <x v="1"/>
  </r>
  <r>
    <n v="154.5"/>
    <x v="0"/>
    <x v="1"/>
    <x v="1"/>
  </r>
  <r>
    <n v="324.5"/>
    <x v="0"/>
    <x v="1"/>
    <x v="1"/>
  </r>
  <r>
    <n v="229.3"/>
    <x v="0"/>
    <x v="1"/>
    <x v="1"/>
  </r>
  <r>
    <n v="212.7"/>
    <x v="0"/>
    <x v="1"/>
    <x v="1"/>
  </r>
  <r>
    <n v="336"/>
    <x v="0"/>
    <x v="1"/>
    <x v="1"/>
  </r>
  <r>
    <n v="144.5"/>
    <x v="0"/>
    <x v="1"/>
    <x v="1"/>
  </r>
  <r>
    <n v="175.2"/>
    <x v="0"/>
    <x v="1"/>
    <x v="1"/>
  </r>
  <r>
    <n v="191.4"/>
    <x v="0"/>
    <x v="1"/>
    <x v="1"/>
  </r>
  <r>
    <n v="255.6"/>
    <x v="0"/>
    <x v="2"/>
    <x v="2"/>
  </r>
  <r>
    <n v="161.69999999999999"/>
    <x v="0"/>
    <x v="2"/>
    <x v="2"/>
  </r>
  <r>
    <n v="151.4"/>
    <x v="0"/>
    <x v="2"/>
    <x v="2"/>
  </r>
  <r>
    <n v="147.4"/>
    <x v="0"/>
    <x v="2"/>
    <x v="2"/>
  </r>
  <r>
    <n v="259.5"/>
    <x v="0"/>
    <x v="2"/>
    <x v="2"/>
  </r>
  <r>
    <n v="289.2"/>
    <x v="0"/>
    <x v="2"/>
    <x v="2"/>
  </r>
  <r>
    <n v="348.4"/>
    <x v="0"/>
    <x v="2"/>
    <x v="2"/>
  </r>
  <r>
    <n v="197.5"/>
    <x v="0"/>
    <x v="2"/>
    <x v="2"/>
  </r>
  <r>
    <n v="253.8"/>
    <x v="0"/>
    <x v="2"/>
    <x v="2"/>
  </r>
  <r>
    <n v="207.8"/>
    <x v="0"/>
    <x v="2"/>
    <x v="2"/>
  </r>
  <r>
    <n v="274.3"/>
    <x v="0"/>
    <x v="2"/>
    <x v="2"/>
  </r>
  <r>
    <n v="331.7"/>
    <x v="0"/>
    <x v="2"/>
    <x v="2"/>
  </r>
  <r>
    <n v="146.80000000000001"/>
    <x v="0"/>
    <x v="2"/>
    <x v="2"/>
  </r>
  <r>
    <n v="161"/>
    <x v="0"/>
    <x v="2"/>
    <x v="2"/>
  </r>
  <r>
    <n v="317.2"/>
    <x v="0"/>
    <x v="2"/>
    <x v="2"/>
  </r>
  <r>
    <n v="237.1"/>
    <x v="0"/>
    <x v="2"/>
    <x v="2"/>
  </r>
  <r>
    <n v="165.9"/>
    <x v="0"/>
    <x v="2"/>
    <x v="2"/>
  </r>
  <r>
    <n v="219"/>
    <x v="0"/>
    <x v="2"/>
    <x v="2"/>
  </r>
  <r>
    <n v="216.3"/>
    <x v="0"/>
    <x v="2"/>
    <x v="2"/>
  </r>
  <r>
    <n v="260.5"/>
    <x v="0"/>
    <x v="2"/>
    <x v="2"/>
  </r>
  <r>
    <n v="219.9"/>
    <x v="0"/>
    <x v="2"/>
    <x v="2"/>
  </r>
  <r>
    <n v="280.3"/>
    <x v="0"/>
    <x v="2"/>
    <x v="2"/>
  </r>
  <r>
    <n v="341.1"/>
    <x v="0"/>
    <x v="2"/>
    <x v="2"/>
  </r>
  <r>
    <n v="286.5"/>
    <x v="0"/>
    <x v="2"/>
    <x v="2"/>
  </r>
  <r>
    <n v="288.7"/>
    <x v="0"/>
    <x v="2"/>
    <x v="2"/>
  </r>
  <r>
    <n v="319.7"/>
    <x v="0"/>
    <x v="2"/>
    <x v="2"/>
  </r>
  <r>
    <n v="147.80000000000001"/>
    <x v="0"/>
    <x v="2"/>
    <x v="2"/>
  </r>
  <r>
    <n v="231.2"/>
    <x v="0"/>
    <x v="2"/>
    <x v="2"/>
  </r>
  <r>
    <n v="240.6"/>
    <x v="0"/>
    <x v="2"/>
    <x v="2"/>
  </r>
  <r>
    <n v="262.60000000000002"/>
    <x v="0"/>
    <x v="2"/>
    <x v="2"/>
  </r>
  <r>
    <n v="229.7"/>
    <x v="0"/>
    <x v="2"/>
    <x v="2"/>
  </r>
  <r>
    <n v="251.7"/>
    <x v="0"/>
    <x v="3"/>
    <x v="3"/>
  </r>
  <r>
    <n v="127.8"/>
    <x v="0"/>
    <x v="3"/>
    <x v="3"/>
  </r>
  <r>
    <n v="299.39999999999998"/>
    <x v="0"/>
    <x v="3"/>
    <x v="3"/>
  </r>
  <r>
    <n v="156.9"/>
    <x v="0"/>
    <x v="3"/>
    <x v="3"/>
  </r>
  <r>
    <n v="317.3"/>
    <x v="0"/>
    <x v="3"/>
    <x v="3"/>
  </r>
  <r>
    <n v="223.7"/>
    <x v="0"/>
    <x v="3"/>
    <x v="3"/>
  </r>
  <r>
    <n v="178.6"/>
    <x v="0"/>
    <x v="3"/>
    <x v="3"/>
  </r>
  <r>
    <n v="298.60000000000002"/>
    <x v="0"/>
    <x v="3"/>
    <x v="3"/>
  </r>
  <r>
    <n v="163.6"/>
    <x v="0"/>
    <x v="3"/>
    <x v="3"/>
  </r>
  <r>
    <n v="178.4"/>
    <x v="0"/>
    <x v="3"/>
    <x v="3"/>
  </r>
  <r>
    <n v="273.5"/>
    <x v="0"/>
    <x v="3"/>
    <x v="3"/>
  </r>
  <r>
    <n v="142"/>
    <x v="0"/>
    <x v="3"/>
    <x v="3"/>
  </r>
  <r>
    <n v="182.4"/>
    <x v="0"/>
    <x v="3"/>
    <x v="3"/>
  </r>
  <r>
    <n v="186.3"/>
    <x v="0"/>
    <x v="3"/>
    <x v="3"/>
  </r>
  <r>
    <n v="284.39999999999998"/>
    <x v="0"/>
    <x v="3"/>
    <x v="3"/>
  </r>
  <r>
    <n v="219.9"/>
    <x v="0"/>
    <x v="3"/>
    <x v="3"/>
  </r>
  <r>
    <n v="248.2"/>
    <x v="0"/>
    <x v="3"/>
    <x v="3"/>
  </r>
  <r>
    <n v="351.3"/>
    <x v="0"/>
    <x v="3"/>
    <x v="3"/>
  </r>
  <r>
    <n v="333.3"/>
    <x v="0"/>
    <x v="3"/>
    <x v="3"/>
  </r>
  <r>
    <n v="155.4"/>
    <x v="0"/>
    <x v="3"/>
    <x v="3"/>
  </r>
  <r>
    <n v="243.4"/>
    <x v="0"/>
    <x v="3"/>
    <x v="3"/>
  </r>
  <r>
    <n v="294.7"/>
    <x v="0"/>
    <x v="3"/>
    <x v="3"/>
  </r>
  <r>
    <n v="259.10000000000002"/>
    <x v="0"/>
    <x v="3"/>
    <x v="3"/>
  </r>
  <r>
    <n v="277.10000000000002"/>
    <x v="0"/>
    <x v="3"/>
    <x v="3"/>
  </r>
  <r>
    <n v="344.4"/>
    <x v="0"/>
    <x v="3"/>
    <x v="3"/>
  </r>
  <r>
    <n v="320.2"/>
    <x v="0"/>
    <x v="3"/>
    <x v="3"/>
  </r>
  <r>
    <n v="322.60000000000002"/>
    <x v="0"/>
    <x v="3"/>
    <x v="3"/>
  </r>
  <r>
    <n v="283.7"/>
    <x v="0"/>
    <x v="3"/>
    <x v="3"/>
  </r>
  <r>
    <n v="134.19999999999999"/>
    <x v="0"/>
    <x v="3"/>
    <x v="3"/>
  </r>
  <r>
    <n v="222.7"/>
    <x v="0"/>
    <x v="3"/>
    <x v="3"/>
  </r>
  <r>
    <n v="268.7"/>
    <x v="0"/>
    <x v="4"/>
    <x v="4"/>
  </r>
  <r>
    <n v="217.9"/>
    <x v="0"/>
    <x v="4"/>
    <x v="4"/>
  </r>
  <r>
    <n v="230.1"/>
    <x v="0"/>
    <x v="4"/>
    <x v="4"/>
  </r>
  <r>
    <n v="269.10000000000002"/>
    <x v="0"/>
    <x v="4"/>
    <x v="4"/>
  </r>
  <r>
    <n v="338.6"/>
    <x v="0"/>
    <x v="4"/>
    <x v="4"/>
  </r>
  <r>
    <n v="139.30000000000001"/>
    <x v="0"/>
    <x v="4"/>
    <x v="4"/>
  </r>
  <r>
    <n v="219.1"/>
    <x v="0"/>
    <x v="4"/>
    <x v="4"/>
  </r>
  <r>
    <n v="169.8"/>
    <x v="0"/>
    <x v="4"/>
    <x v="4"/>
  </r>
  <r>
    <n v="312.60000000000002"/>
    <x v="0"/>
    <x v="4"/>
    <x v="4"/>
  </r>
  <r>
    <n v="323.39999999999998"/>
    <x v="0"/>
    <x v="4"/>
    <x v="4"/>
  </r>
  <r>
    <n v="298.39999999999998"/>
    <x v="0"/>
    <x v="4"/>
    <x v="4"/>
  </r>
  <r>
    <n v="154.9"/>
    <x v="0"/>
    <x v="4"/>
    <x v="4"/>
  </r>
  <r>
    <n v="184.4"/>
    <x v="0"/>
    <x v="4"/>
    <x v="4"/>
  </r>
  <r>
    <n v="168.4"/>
    <x v="0"/>
    <x v="4"/>
    <x v="4"/>
  </r>
  <r>
    <n v="198"/>
    <x v="0"/>
    <x v="4"/>
    <x v="4"/>
  </r>
  <r>
    <n v="182"/>
    <x v="0"/>
    <x v="4"/>
    <x v="4"/>
  </r>
  <r>
    <n v="239.8"/>
    <x v="0"/>
    <x v="4"/>
    <x v="4"/>
  </r>
  <r>
    <n v="348.2"/>
    <x v="0"/>
    <x v="4"/>
    <x v="4"/>
  </r>
  <r>
    <n v="126.2"/>
    <x v="0"/>
    <x v="4"/>
    <x v="4"/>
  </r>
  <r>
    <n v="157.4"/>
    <x v="0"/>
    <x v="4"/>
    <x v="4"/>
  </r>
  <r>
    <n v="158.4"/>
    <x v="0"/>
    <x v="4"/>
    <x v="4"/>
  </r>
  <r>
    <n v="157.4"/>
    <x v="0"/>
    <x v="4"/>
    <x v="4"/>
  </r>
  <r>
    <n v="210.4"/>
    <x v="0"/>
    <x v="4"/>
    <x v="4"/>
  </r>
  <r>
    <n v="209.9"/>
    <x v="0"/>
    <x v="4"/>
    <x v="4"/>
  </r>
  <r>
    <n v="219.4"/>
    <x v="0"/>
    <x v="4"/>
    <x v="4"/>
  </r>
  <r>
    <n v="349.1"/>
    <x v="0"/>
    <x v="4"/>
    <x v="4"/>
  </r>
  <r>
    <n v="203.3"/>
    <x v="0"/>
    <x v="4"/>
    <x v="4"/>
  </r>
  <r>
    <n v="224.1"/>
    <x v="0"/>
    <x v="4"/>
    <x v="4"/>
  </r>
  <r>
    <n v="182.3"/>
    <x v="0"/>
    <x v="4"/>
    <x v="4"/>
  </r>
  <r>
    <n v="138"/>
    <x v="0"/>
    <x v="4"/>
    <x v="4"/>
  </r>
  <r>
    <n v="162.19999999999999"/>
    <x v="0"/>
    <x v="4"/>
    <x v="4"/>
  </r>
  <r>
    <n v="295.60000000000002"/>
    <x v="0"/>
    <x v="5"/>
    <x v="5"/>
  </r>
  <r>
    <n v="321.3"/>
    <x v="0"/>
    <x v="5"/>
    <x v="5"/>
  </r>
  <r>
    <n v="147.69999999999999"/>
    <x v="0"/>
    <x v="5"/>
    <x v="5"/>
  </r>
  <r>
    <n v="185.4"/>
    <x v="0"/>
    <x v="5"/>
    <x v="5"/>
  </r>
  <r>
    <n v="355.7"/>
    <x v="0"/>
    <x v="5"/>
    <x v="5"/>
  </r>
  <r>
    <n v="162.1"/>
    <x v="0"/>
    <x v="5"/>
    <x v="5"/>
  </r>
  <r>
    <n v="353"/>
    <x v="0"/>
    <x v="5"/>
    <x v="5"/>
  </r>
  <r>
    <n v="306.60000000000002"/>
    <x v="0"/>
    <x v="5"/>
    <x v="5"/>
  </r>
  <r>
    <n v="125.5"/>
    <x v="0"/>
    <x v="5"/>
    <x v="5"/>
  </r>
  <r>
    <n v="260.89999999999998"/>
    <x v="0"/>
    <x v="5"/>
    <x v="5"/>
  </r>
  <r>
    <n v="211"/>
    <x v="0"/>
    <x v="5"/>
    <x v="5"/>
  </r>
  <r>
    <n v="340.7"/>
    <x v="0"/>
    <x v="5"/>
    <x v="5"/>
  </r>
  <r>
    <n v="338.7"/>
    <x v="0"/>
    <x v="5"/>
    <x v="5"/>
  </r>
  <r>
    <n v="352.8"/>
    <x v="0"/>
    <x v="5"/>
    <x v="5"/>
  </r>
  <r>
    <n v="137.69999999999999"/>
    <x v="0"/>
    <x v="5"/>
    <x v="5"/>
  </r>
  <r>
    <n v="171.3"/>
    <x v="0"/>
    <x v="5"/>
    <x v="5"/>
  </r>
  <r>
    <n v="161.1"/>
    <x v="0"/>
    <x v="5"/>
    <x v="5"/>
  </r>
  <r>
    <n v="194.2"/>
    <x v="0"/>
    <x v="5"/>
    <x v="5"/>
  </r>
  <r>
    <n v="256.5"/>
    <x v="0"/>
    <x v="5"/>
    <x v="5"/>
  </r>
  <r>
    <n v="245.4"/>
    <x v="0"/>
    <x v="5"/>
    <x v="5"/>
  </r>
  <r>
    <n v="285.5"/>
    <x v="0"/>
    <x v="5"/>
    <x v="5"/>
  </r>
  <r>
    <n v="200.8"/>
    <x v="0"/>
    <x v="5"/>
    <x v="5"/>
  </r>
  <r>
    <n v="169.2"/>
    <x v="0"/>
    <x v="5"/>
    <x v="5"/>
  </r>
  <r>
    <n v="223.9"/>
    <x v="0"/>
    <x v="5"/>
    <x v="5"/>
  </r>
  <r>
    <n v="131.30000000000001"/>
    <x v="0"/>
    <x v="5"/>
    <x v="5"/>
  </r>
  <r>
    <n v="159"/>
    <x v="0"/>
    <x v="5"/>
    <x v="5"/>
  </r>
  <r>
    <n v="214.2"/>
    <x v="0"/>
    <x v="5"/>
    <x v="5"/>
  </r>
  <r>
    <n v="303.89999999999998"/>
    <x v="0"/>
    <x v="5"/>
    <x v="5"/>
  </r>
  <r>
    <n v="164.3"/>
    <x v="0"/>
    <x v="5"/>
    <x v="5"/>
  </r>
  <r>
    <n v="354.1"/>
    <x v="0"/>
    <x v="5"/>
    <x v="5"/>
  </r>
  <r>
    <n v="254.9"/>
    <x v="0"/>
    <x v="6"/>
    <x v="6"/>
  </r>
  <r>
    <n v="264.10000000000002"/>
    <x v="0"/>
    <x v="6"/>
    <x v="6"/>
  </r>
  <r>
    <n v="280"/>
    <x v="0"/>
    <x v="6"/>
    <x v="6"/>
  </r>
  <r>
    <n v="204"/>
    <x v="0"/>
    <x v="6"/>
    <x v="6"/>
  </r>
  <r>
    <n v="83.9"/>
    <x v="0"/>
    <x v="6"/>
    <x v="6"/>
  </r>
  <r>
    <n v="270.10000000000002"/>
    <x v="0"/>
    <x v="6"/>
    <x v="6"/>
  </r>
  <r>
    <n v="253.9"/>
    <x v="0"/>
    <x v="6"/>
    <x v="6"/>
  </r>
  <r>
    <n v="215.1"/>
    <x v="0"/>
    <x v="6"/>
    <x v="6"/>
  </r>
  <r>
    <n v="102.2"/>
    <x v="0"/>
    <x v="6"/>
    <x v="6"/>
  </r>
  <r>
    <n v="140.6"/>
    <x v="0"/>
    <x v="6"/>
    <x v="6"/>
  </r>
  <r>
    <n v="78.5"/>
    <x v="0"/>
    <x v="6"/>
    <x v="6"/>
  </r>
  <r>
    <n v="167.3"/>
    <x v="0"/>
    <x v="6"/>
    <x v="6"/>
  </r>
  <r>
    <n v="181.4"/>
    <x v="0"/>
    <x v="6"/>
    <x v="6"/>
  </r>
  <r>
    <n v="237.1"/>
    <x v="0"/>
    <x v="6"/>
    <x v="6"/>
  </r>
  <r>
    <n v="238.2"/>
    <x v="0"/>
    <x v="6"/>
    <x v="6"/>
  </r>
  <r>
    <n v="297.60000000000002"/>
    <x v="0"/>
    <x v="6"/>
    <x v="6"/>
  </r>
  <r>
    <n v="269.60000000000002"/>
    <x v="0"/>
    <x v="6"/>
    <x v="6"/>
  </r>
  <r>
    <n v="106"/>
    <x v="0"/>
    <x v="6"/>
    <x v="6"/>
  </r>
  <r>
    <n v="118.7"/>
    <x v="0"/>
    <x v="6"/>
    <x v="6"/>
  </r>
  <r>
    <n v="132.6"/>
    <x v="0"/>
    <x v="6"/>
    <x v="6"/>
  </r>
  <r>
    <n v="175.2"/>
    <x v="0"/>
    <x v="6"/>
    <x v="6"/>
  </r>
  <r>
    <n v="185.2"/>
    <x v="0"/>
    <x v="6"/>
    <x v="6"/>
  </r>
  <r>
    <n v="157.80000000000001"/>
    <x v="0"/>
    <x v="6"/>
    <x v="6"/>
  </r>
  <r>
    <n v="131.4"/>
    <x v="0"/>
    <x v="6"/>
    <x v="6"/>
  </r>
  <r>
    <n v="172.4"/>
    <x v="0"/>
    <x v="6"/>
    <x v="6"/>
  </r>
  <r>
    <n v="218.9"/>
    <x v="0"/>
    <x v="6"/>
    <x v="6"/>
  </r>
  <r>
    <n v="152.80000000000001"/>
    <x v="0"/>
    <x v="6"/>
    <x v="6"/>
  </r>
  <r>
    <n v="85.7"/>
    <x v="0"/>
    <x v="6"/>
    <x v="6"/>
  </r>
  <r>
    <n v="258.8"/>
    <x v="0"/>
    <x v="6"/>
    <x v="6"/>
  </r>
  <r>
    <n v="156.80000000000001"/>
    <x v="0"/>
    <x v="6"/>
    <x v="6"/>
  </r>
  <r>
    <n v="146.6"/>
    <x v="0"/>
    <x v="6"/>
    <x v="6"/>
  </r>
  <r>
    <n v="252.6"/>
    <x v="0"/>
    <x v="7"/>
    <x v="7"/>
  </r>
  <r>
    <n v="108.3"/>
    <x v="0"/>
    <x v="7"/>
    <x v="7"/>
  </r>
  <r>
    <n v="196.9"/>
    <x v="0"/>
    <x v="7"/>
    <x v="7"/>
  </r>
  <r>
    <n v="96.6"/>
    <x v="0"/>
    <x v="7"/>
    <x v="7"/>
  </r>
  <r>
    <n v="271.8"/>
    <x v="0"/>
    <x v="7"/>
    <x v="7"/>
  </r>
  <r>
    <n v="102.4"/>
    <x v="0"/>
    <x v="7"/>
    <x v="7"/>
  </r>
  <r>
    <n v="264.2"/>
    <x v="0"/>
    <x v="7"/>
    <x v="7"/>
  </r>
  <r>
    <n v="304.10000000000002"/>
    <x v="0"/>
    <x v="7"/>
    <x v="7"/>
  </r>
  <r>
    <n v="260.2"/>
    <x v="0"/>
    <x v="7"/>
    <x v="7"/>
  </r>
  <r>
    <n v="205.6"/>
    <x v="0"/>
    <x v="7"/>
    <x v="7"/>
  </r>
  <r>
    <n v="250.9"/>
    <x v="0"/>
    <x v="7"/>
    <x v="7"/>
  </r>
  <r>
    <n v="169.1"/>
    <x v="0"/>
    <x v="7"/>
    <x v="7"/>
  </r>
  <r>
    <n v="258.39999999999998"/>
    <x v="0"/>
    <x v="7"/>
    <x v="7"/>
  </r>
  <r>
    <n v="94.9"/>
    <x v="0"/>
    <x v="7"/>
    <x v="7"/>
  </r>
  <r>
    <n v="302.39999999999998"/>
    <x v="0"/>
    <x v="7"/>
    <x v="7"/>
  </r>
  <r>
    <n v="205.8"/>
    <x v="0"/>
    <x v="7"/>
    <x v="7"/>
  </r>
  <r>
    <n v="217.3"/>
    <x v="0"/>
    <x v="7"/>
    <x v="7"/>
  </r>
  <r>
    <n v="292"/>
    <x v="0"/>
    <x v="7"/>
    <x v="7"/>
  </r>
  <r>
    <n v="226.1"/>
    <x v="0"/>
    <x v="7"/>
    <x v="7"/>
  </r>
  <r>
    <n v="142.4"/>
    <x v="0"/>
    <x v="7"/>
    <x v="7"/>
  </r>
  <r>
    <n v="199.7"/>
    <x v="0"/>
    <x v="7"/>
    <x v="7"/>
  </r>
  <r>
    <n v="115.1"/>
    <x v="0"/>
    <x v="7"/>
    <x v="7"/>
  </r>
  <r>
    <n v="124.5"/>
    <x v="0"/>
    <x v="7"/>
    <x v="7"/>
  </r>
  <r>
    <n v="188.8"/>
    <x v="0"/>
    <x v="7"/>
    <x v="7"/>
  </r>
  <r>
    <n v="143.1"/>
    <x v="0"/>
    <x v="7"/>
    <x v="7"/>
  </r>
  <r>
    <n v="241.9"/>
    <x v="0"/>
    <x v="7"/>
    <x v="7"/>
  </r>
  <r>
    <n v="97.4"/>
    <x v="0"/>
    <x v="7"/>
    <x v="7"/>
  </r>
  <r>
    <n v="127.7"/>
    <x v="0"/>
    <x v="7"/>
    <x v="7"/>
  </r>
  <r>
    <n v="201"/>
    <x v="0"/>
    <x v="7"/>
    <x v="7"/>
  </r>
  <r>
    <n v="289.39999999999998"/>
    <x v="0"/>
    <x v="7"/>
    <x v="7"/>
  </r>
  <r>
    <n v="251.9"/>
    <x v="0"/>
    <x v="7"/>
    <x v="7"/>
  </r>
  <r>
    <n v="181.9"/>
    <x v="0"/>
    <x v="8"/>
    <x v="8"/>
  </r>
  <r>
    <n v="338.6"/>
    <x v="0"/>
    <x v="8"/>
    <x v="8"/>
  </r>
  <r>
    <n v="200.9"/>
    <x v="0"/>
    <x v="8"/>
    <x v="8"/>
  </r>
  <r>
    <n v="307"/>
    <x v="0"/>
    <x v="8"/>
    <x v="8"/>
  </r>
  <r>
    <n v="292.8"/>
    <x v="0"/>
    <x v="8"/>
    <x v="8"/>
  </r>
  <r>
    <n v="231.8"/>
    <x v="0"/>
    <x v="8"/>
    <x v="8"/>
  </r>
  <r>
    <n v="215.5"/>
    <x v="0"/>
    <x v="8"/>
    <x v="8"/>
  </r>
  <r>
    <n v="273.60000000000002"/>
    <x v="0"/>
    <x v="8"/>
    <x v="8"/>
  </r>
  <r>
    <n v="341.4"/>
    <x v="0"/>
    <x v="8"/>
    <x v="8"/>
  </r>
  <r>
    <n v="243.1"/>
    <x v="0"/>
    <x v="8"/>
    <x v="8"/>
  </r>
  <r>
    <n v="333.2"/>
    <x v="0"/>
    <x v="8"/>
    <x v="8"/>
  </r>
  <r>
    <n v="127.2"/>
    <x v="0"/>
    <x v="8"/>
    <x v="8"/>
  </r>
  <r>
    <n v="279"/>
    <x v="0"/>
    <x v="8"/>
    <x v="8"/>
  </r>
  <r>
    <n v="201.8"/>
    <x v="0"/>
    <x v="8"/>
    <x v="8"/>
  </r>
  <r>
    <n v="334"/>
    <x v="0"/>
    <x v="8"/>
    <x v="8"/>
  </r>
  <r>
    <n v="323.10000000000002"/>
    <x v="0"/>
    <x v="8"/>
    <x v="8"/>
  </r>
  <r>
    <n v="157.19999999999999"/>
    <x v="0"/>
    <x v="8"/>
    <x v="8"/>
  </r>
  <r>
    <n v="226.6"/>
    <x v="0"/>
    <x v="8"/>
    <x v="8"/>
  </r>
  <r>
    <n v="187.9"/>
    <x v="0"/>
    <x v="8"/>
    <x v="8"/>
  </r>
  <r>
    <n v="254"/>
    <x v="0"/>
    <x v="8"/>
    <x v="8"/>
  </r>
  <r>
    <n v="349.7"/>
    <x v="0"/>
    <x v="8"/>
    <x v="8"/>
  </r>
  <r>
    <n v="140.69999999999999"/>
    <x v="0"/>
    <x v="8"/>
    <x v="8"/>
  </r>
  <r>
    <n v="213.4"/>
    <x v="0"/>
    <x v="8"/>
    <x v="8"/>
  </r>
  <r>
    <n v="137.9"/>
    <x v="0"/>
    <x v="8"/>
    <x v="8"/>
  </r>
  <r>
    <n v="172.1"/>
    <x v="0"/>
    <x v="8"/>
    <x v="8"/>
  </r>
  <r>
    <n v="219.1"/>
    <x v="0"/>
    <x v="8"/>
    <x v="8"/>
  </r>
  <r>
    <n v="207.2"/>
    <x v="0"/>
    <x v="8"/>
    <x v="8"/>
  </r>
  <r>
    <n v="264.3"/>
    <x v="0"/>
    <x v="8"/>
    <x v="8"/>
  </r>
  <r>
    <n v="307.10000000000002"/>
    <x v="0"/>
    <x v="8"/>
    <x v="8"/>
  </r>
  <r>
    <n v="183.7"/>
    <x v="0"/>
    <x v="8"/>
    <x v="8"/>
  </r>
  <r>
    <n v="174.3"/>
    <x v="0"/>
    <x v="9"/>
    <x v="9"/>
  </r>
  <r>
    <n v="267.5"/>
    <x v="0"/>
    <x v="9"/>
    <x v="9"/>
  </r>
  <r>
    <n v="226.8"/>
    <x v="0"/>
    <x v="9"/>
    <x v="9"/>
  </r>
  <r>
    <n v="205.1"/>
    <x v="0"/>
    <x v="9"/>
    <x v="9"/>
  </r>
  <r>
    <n v="207.7"/>
    <x v="0"/>
    <x v="9"/>
    <x v="9"/>
  </r>
  <r>
    <n v="241.5"/>
    <x v="0"/>
    <x v="9"/>
    <x v="9"/>
  </r>
  <r>
    <n v="233.1"/>
    <x v="0"/>
    <x v="9"/>
    <x v="9"/>
  </r>
  <r>
    <n v="311.2"/>
    <x v="0"/>
    <x v="9"/>
    <x v="9"/>
  </r>
  <r>
    <n v="260.89999999999998"/>
    <x v="0"/>
    <x v="9"/>
    <x v="9"/>
  </r>
  <r>
    <n v="162.69999999999999"/>
    <x v="0"/>
    <x v="9"/>
    <x v="9"/>
  </r>
  <r>
    <n v="306.39999999999998"/>
    <x v="0"/>
    <x v="9"/>
    <x v="9"/>
  </r>
  <r>
    <n v="221.8"/>
    <x v="0"/>
    <x v="9"/>
    <x v="9"/>
  </r>
  <r>
    <n v="140.30000000000001"/>
    <x v="0"/>
    <x v="9"/>
    <x v="9"/>
  </r>
  <r>
    <n v="287.3"/>
    <x v="0"/>
    <x v="9"/>
    <x v="9"/>
  </r>
  <r>
    <n v="170.5"/>
    <x v="0"/>
    <x v="9"/>
    <x v="9"/>
  </r>
  <r>
    <n v="351.7"/>
    <x v="0"/>
    <x v="9"/>
    <x v="9"/>
  </r>
  <r>
    <n v="250.6"/>
    <x v="0"/>
    <x v="9"/>
    <x v="9"/>
  </r>
  <r>
    <n v="283.3"/>
    <x v="0"/>
    <x v="9"/>
    <x v="9"/>
  </r>
  <r>
    <n v="197.9"/>
    <x v="0"/>
    <x v="9"/>
    <x v="9"/>
  </r>
  <r>
    <n v="168.6"/>
    <x v="0"/>
    <x v="9"/>
    <x v="9"/>
  </r>
  <r>
    <n v="212.4"/>
    <x v="0"/>
    <x v="9"/>
    <x v="9"/>
  </r>
  <r>
    <n v="161.4"/>
    <x v="0"/>
    <x v="9"/>
    <x v="9"/>
  </r>
  <r>
    <n v="203.5"/>
    <x v="0"/>
    <x v="9"/>
    <x v="9"/>
  </r>
  <r>
    <n v="127.9"/>
    <x v="0"/>
    <x v="9"/>
    <x v="9"/>
  </r>
  <r>
    <n v="230.2"/>
    <x v="0"/>
    <x v="9"/>
    <x v="9"/>
  </r>
  <r>
    <n v="217.2"/>
    <x v="0"/>
    <x v="9"/>
    <x v="9"/>
  </r>
  <r>
    <n v="137"/>
    <x v="0"/>
    <x v="9"/>
    <x v="9"/>
  </r>
  <r>
    <n v="275.60000000000002"/>
    <x v="0"/>
    <x v="9"/>
    <x v="9"/>
  </r>
  <r>
    <n v="344"/>
    <x v="0"/>
    <x v="9"/>
    <x v="9"/>
  </r>
  <r>
    <n v="261"/>
    <x v="0"/>
    <x v="9"/>
    <x v="9"/>
  </r>
  <r>
    <n v="227.2"/>
    <x v="0"/>
    <x v="9"/>
    <x v="9"/>
  </r>
  <r>
    <n v="175.6"/>
    <x v="0"/>
    <x v="10"/>
    <x v="10"/>
  </r>
  <r>
    <n v="167.5"/>
    <x v="0"/>
    <x v="10"/>
    <x v="10"/>
  </r>
  <r>
    <n v="328.6"/>
    <x v="0"/>
    <x v="10"/>
    <x v="10"/>
  </r>
  <r>
    <n v="157.9"/>
    <x v="0"/>
    <x v="10"/>
    <x v="10"/>
  </r>
  <r>
    <n v="237"/>
    <x v="0"/>
    <x v="10"/>
    <x v="10"/>
  </r>
  <r>
    <n v="158.4"/>
    <x v="0"/>
    <x v="10"/>
    <x v="10"/>
  </r>
  <r>
    <n v="356.5"/>
    <x v="0"/>
    <x v="10"/>
    <x v="10"/>
  </r>
  <r>
    <n v="152.1"/>
    <x v="0"/>
    <x v="10"/>
    <x v="10"/>
  </r>
  <r>
    <n v="240.6"/>
    <x v="0"/>
    <x v="10"/>
    <x v="10"/>
  </r>
  <r>
    <n v="182.6"/>
    <x v="0"/>
    <x v="10"/>
    <x v="10"/>
  </r>
  <r>
    <n v="174.3"/>
    <x v="0"/>
    <x v="10"/>
    <x v="10"/>
  </r>
  <r>
    <n v="149.69999999999999"/>
    <x v="0"/>
    <x v="10"/>
    <x v="10"/>
  </r>
  <r>
    <n v="316.2"/>
    <x v="0"/>
    <x v="10"/>
    <x v="10"/>
  </r>
  <r>
    <n v="342.5"/>
    <x v="0"/>
    <x v="10"/>
    <x v="10"/>
  </r>
  <r>
    <n v="164.8"/>
    <x v="0"/>
    <x v="10"/>
    <x v="10"/>
  </r>
  <r>
    <n v="210.8"/>
    <x v="0"/>
    <x v="10"/>
    <x v="10"/>
  </r>
  <r>
    <n v="158.9"/>
    <x v="0"/>
    <x v="10"/>
    <x v="10"/>
  </r>
  <r>
    <n v="318.2"/>
    <x v="0"/>
    <x v="10"/>
    <x v="10"/>
  </r>
  <r>
    <n v="265.89999999999998"/>
    <x v="0"/>
    <x v="10"/>
    <x v="10"/>
  </r>
  <r>
    <n v="346.2"/>
    <x v="0"/>
    <x v="10"/>
    <x v="10"/>
  </r>
  <r>
    <n v="196.7"/>
    <x v="0"/>
    <x v="10"/>
    <x v="10"/>
  </r>
  <r>
    <n v="172.5"/>
    <x v="0"/>
    <x v="10"/>
    <x v="10"/>
  </r>
  <r>
    <n v="153.30000000000001"/>
    <x v="0"/>
    <x v="10"/>
    <x v="10"/>
  </r>
  <r>
    <n v="284.8"/>
    <x v="0"/>
    <x v="10"/>
    <x v="10"/>
  </r>
  <r>
    <n v="300.10000000000002"/>
    <x v="0"/>
    <x v="10"/>
    <x v="10"/>
  </r>
  <r>
    <n v="163.80000000000001"/>
    <x v="0"/>
    <x v="10"/>
    <x v="10"/>
  </r>
  <r>
    <n v="125.6"/>
    <x v="0"/>
    <x v="10"/>
    <x v="10"/>
  </r>
  <r>
    <n v="233.9"/>
    <x v="0"/>
    <x v="10"/>
    <x v="10"/>
  </r>
  <r>
    <n v="284.8"/>
    <x v="0"/>
    <x v="10"/>
    <x v="10"/>
  </r>
  <r>
    <n v="137"/>
    <x v="0"/>
    <x v="10"/>
    <x v="10"/>
  </r>
  <r>
    <n v="351.7"/>
    <x v="0"/>
    <x v="11"/>
    <x v="11"/>
  </r>
  <r>
    <n v="356.2"/>
    <x v="0"/>
    <x v="11"/>
    <x v="11"/>
  </r>
  <r>
    <n v="133.5"/>
    <x v="0"/>
    <x v="11"/>
    <x v="11"/>
  </r>
  <r>
    <n v="287.89999999999998"/>
    <x v="0"/>
    <x v="11"/>
    <x v="11"/>
  </r>
  <r>
    <n v="314.39999999999998"/>
    <x v="0"/>
    <x v="11"/>
    <x v="11"/>
  </r>
  <r>
    <n v="341.6"/>
    <x v="0"/>
    <x v="11"/>
    <x v="11"/>
  </r>
  <r>
    <n v="346.4"/>
    <x v="0"/>
    <x v="11"/>
    <x v="11"/>
  </r>
  <r>
    <n v="149.9"/>
    <x v="0"/>
    <x v="11"/>
    <x v="11"/>
  </r>
  <r>
    <n v="307.60000000000002"/>
    <x v="0"/>
    <x v="11"/>
    <x v="11"/>
  </r>
  <r>
    <n v="228.6"/>
    <x v="0"/>
    <x v="11"/>
    <x v="11"/>
  </r>
  <r>
    <n v="206.6"/>
    <x v="0"/>
    <x v="11"/>
    <x v="11"/>
  </r>
  <r>
    <n v="211.4"/>
    <x v="0"/>
    <x v="11"/>
    <x v="11"/>
  </r>
  <r>
    <n v="205.5"/>
    <x v="0"/>
    <x v="11"/>
    <x v="11"/>
  </r>
  <r>
    <n v="146.5"/>
    <x v="0"/>
    <x v="11"/>
    <x v="11"/>
  </r>
  <r>
    <n v="202.5"/>
    <x v="0"/>
    <x v="11"/>
    <x v="11"/>
  </r>
  <r>
    <n v="178.9"/>
    <x v="0"/>
    <x v="11"/>
    <x v="11"/>
  </r>
  <r>
    <n v="132"/>
    <x v="0"/>
    <x v="11"/>
    <x v="11"/>
  </r>
  <r>
    <n v="135.30000000000001"/>
    <x v="0"/>
    <x v="11"/>
    <x v="11"/>
  </r>
  <r>
    <n v="182"/>
    <x v="0"/>
    <x v="11"/>
    <x v="11"/>
  </r>
  <r>
    <n v="232.2"/>
    <x v="0"/>
    <x v="11"/>
    <x v="11"/>
  </r>
  <r>
    <n v="124.6"/>
    <x v="0"/>
    <x v="11"/>
    <x v="11"/>
  </r>
  <r>
    <n v="253.7"/>
    <x v="0"/>
    <x v="11"/>
    <x v="11"/>
  </r>
  <r>
    <n v="242"/>
    <x v="0"/>
    <x v="11"/>
    <x v="11"/>
  </r>
  <r>
    <n v="143.80000000000001"/>
    <x v="0"/>
    <x v="11"/>
    <x v="11"/>
  </r>
  <r>
    <n v="335.3"/>
    <x v="0"/>
    <x v="11"/>
    <x v="11"/>
  </r>
  <r>
    <n v="285.5"/>
    <x v="0"/>
    <x v="11"/>
    <x v="11"/>
  </r>
  <r>
    <n v="151.9"/>
    <x v="0"/>
    <x v="11"/>
    <x v="11"/>
  </r>
  <r>
    <n v="175.2"/>
    <x v="0"/>
    <x v="11"/>
    <x v="11"/>
  </r>
  <r>
    <n v="217.9"/>
    <x v="0"/>
    <x v="11"/>
    <x v="11"/>
  </r>
  <r>
    <n v="174.4"/>
    <x v="0"/>
    <x v="11"/>
    <x v="11"/>
  </r>
  <r>
    <n v="127"/>
    <x v="0"/>
    <x v="11"/>
    <x v="11"/>
  </r>
  <r>
    <n v="163.4"/>
    <x v="1"/>
    <x v="0"/>
    <x v="0"/>
  </r>
  <r>
    <n v="125.3"/>
    <x v="1"/>
    <x v="0"/>
    <x v="0"/>
  </r>
  <r>
    <n v="309.10000000000002"/>
    <x v="1"/>
    <x v="0"/>
    <x v="0"/>
  </r>
  <r>
    <n v="307.5"/>
    <x v="1"/>
    <x v="0"/>
    <x v="0"/>
  </r>
  <r>
    <n v="202.2"/>
    <x v="1"/>
    <x v="0"/>
    <x v="0"/>
  </r>
  <r>
    <n v="137.5"/>
    <x v="1"/>
    <x v="0"/>
    <x v="0"/>
  </r>
  <r>
    <n v="174.9"/>
    <x v="1"/>
    <x v="0"/>
    <x v="0"/>
  </r>
  <r>
    <n v="141.5"/>
    <x v="1"/>
    <x v="0"/>
    <x v="0"/>
  </r>
  <r>
    <n v="331.7"/>
    <x v="1"/>
    <x v="0"/>
    <x v="0"/>
  </r>
  <r>
    <n v="220.7"/>
    <x v="1"/>
    <x v="0"/>
    <x v="0"/>
  </r>
  <r>
    <n v="154.5"/>
    <x v="1"/>
    <x v="0"/>
    <x v="0"/>
  </r>
  <r>
    <n v="163.4"/>
    <x v="1"/>
    <x v="0"/>
    <x v="0"/>
  </r>
  <r>
    <n v="320.3"/>
    <x v="1"/>
    <x v="0"/>
    <x v="0"/>
  </r>
  <r>
    <n v="142.69999999999999"/>
    <x v="1"/>
    <x v="0"/>
    <x v="0"/>
  </r>
  <r>
    <n v="254.4"/>
    <x v="1"/>
    <x v="0"/>
    <x v="0"/>
  </r>
  <r>
    <n v="191.4"/>
    <x v="1"/>
    <x v="0"/>
    <x v="0"/>
  </r>
  <r>
    <n v="226.4"/>
    <x v="1"/>
    <x v="0"/>
    <x v="0"/>
  </r>
  <r>
    <n v="257.8"/>
    <x v="1"/>
    <x v="0"/>
    <x v="0"/>
  </r>
  <r>
    <n v="234.6"/>
    <x v="1"/>
    <x v="0"/>
    <x v="0"/>
  </r>
  <r>
    <n v="289"/>
    <x v="1"/>
    <x v="0"/>
    <x v="0"/>
  </r>
  <r>
    <n v="296.2"/>
    <x v="1"/>
    <x v="0"/>
    <x v="0"/>
  </r>
  <r>
    <n v="286.2"/>
    <x v="1"/>
    <x v="0"/>
    <x v="0"/>
  </r>
  <r>
    <n v="258.10000000000002"/>
    <x v="1"/>
    <x v="0"/>
    <x v="0"/>
  </r>
  <r>
    <n v="123.8"/>
    <x v="1"/>
    <x v="0"/>
    <x v="0"/>
  </r>
  <r>
    <n v="185.6"/>
    <x v="1"/>
    <x v="0"/>
    <x v="0"/>
  </r>
  <r>
    <n v="347.6"/>
    <x v="1"/>
    <x v="0"/>
    <x v="0"/>
  </r>
  <r>
    <n v="314.2"/>
    <x v="1"/>
    <x v="0"/>
    <x v="0"/>
  </r>
  <r>
    <n v="268.5"/>
    <x v="1"/>
    <x v="0"/>
    <x v="0"/>
  </r>
  <r>
    <n v="184.7"/>
    <x v="1"/>
    <x v="0"/>
    <x v="0"/>
  </r>
  <r>
    <n v="266.3"/>
    <x v="1"/>
    <x v="0"/>
    <x v="0"/>
  </r>
  <r>
    <n v="277.2"/>
    <x v="1"/>
    <x v="0"/>
    <x v="0"/>
  </r>
  <r>
    <n v="270.2"/>
    <x v="1"/>
    <x v="1"/>
    <x v="1"/>
  </r>
  <r>
    <n v="239.7"/>
    <x v="1"/>
    <x v="1"/>
    <x v="1"/>
  </r>
  <r>
    <n v="222.9"/>
    <x v="1"/>
    <x v="1"/>
    <x v="1"/>
  </r>
  <r>
    <n v="186.1"/>
    <x v="1"/>
    <x v="1"/>
    <x v="1"/>
  </r>
  <r>
    <n v="320.60000000000002"/>
    <x v="1"/>
    <x v="1"/>
    <x v="1"/>
  </r>
  <r>
    <n v="231.4"/>
    <x v="1"/>
    <x v="1"/>
    <x v="1"/>
  </r>
  <r>
    <n v="131.9"/>
    <x v="1"/>
    <x v="1"/>
    <x v="1"/>
  </r>
  <r>
    <n v="243.1"/>
    <x v="1"/>
    <x v="1"/>
    <x v="1"/>
  </r>
  <r>
    <n v="314"/>
    <x v="1"/>
    <x v="1"/>
    <x v="1"/>
  </r>
  <r>
    <n v="180.4"/>
    <x v="1"/>
    <x v="1"/>
    <x v="1"/>
  </r>
  <r>
    <n v="311.2"/>
    <x v="1"/>
    <x v="1"/>
    <x v="1"/>
  </r>
  <r>
    <n v="279.60000000000002"/>
    <x v="1"/>
    <x v="1"/>
    <x v="1"/>
  </r>
  <r>
    <n v="248.4"/>
    <x v="1"/>
    <x v="1"/>
    <x v="1"/>
  </r>
  <r>
    <n v="268"/>
    <x v="1"/>
    <x v="1"/>
    <x v="1"/>
  </r>
  <r>
    <n v="187.5"/>
    <x v="1"/>
    <x v="1"/>
    <x v="1"/>
  </r>
  <r>
    <n v="337.7"/>
    <x v="1"/>
    <x v="1"/>
    <x v="1"/>
  </r>
  <r>
    <n v="298.60000000000002"/>
    <x v="1"/>
    <x v="1"/>
    <x v="1"/>
  </r>
  <r>
    <n v="150.6"/>
    <x v="1"/>
    <x v="1"/>
    <x v="1"/>
  </r>
  <r>
    <n v="305.10000000000002"/>
    <x v="1"/>
    <x v="1"/>
    <x v="1"/>
  </r>
  <r>
    <n v="289.8"/>
    <x v="1"/>
    <x v="1"/>
    <x v="1"/>
  </r>
  <r>
    <n v="128.5"/>
    <x v="1"/>
    <x v="1"/>
    <x v="1"/>
  </r>
  <r>
    <n v="171.2"/>
    <x v="1"/>
    <x v="1"/>
    <x v="1"/>
  </r>
  <r>
    <n v="246.9"/>
    <x v="1"/>
    <x v="1"/>
    <x v="1"/>
  </r>
  <r>
    <n v="248.3"/>
    <x v="1"/>
    <x v="1"/>
    <x v="1"/>
  </r>
  <r>
    <n v="310.10000000000002"/>
    <x v="1"/>
    <x v="1"/>
    <x v="1"/>
  </r>
  <r>
    <n v="153.5"/>
    <x v="1"/>
    <x v="1"/>
    <x v="1"/>
  </r>
  <r>
    <n v="197.7"/>
    <x v="1"/>
    <x v="1"/>
    <x v="1"/>
  </r>
  <r>
    <n v="261.7"/>
    <x v="1"/>
    <x v="1"/>
    <x v="1"/>
  </r>
  <r>
    <n v="144.9"/>
    <x v="1"/>
    <x v="2"/>
    <x v="2"/>
  </r>
  <r>
    <n v="290.39999999999998"/>
    <x v="1"/>
    <x v="2"/>
    <x v="2"/>
  </r>
  <r>
    <n v="205.5"/>
    <x v="1"/>
    <x v="2"/>
    <x v="2"/>
  </r>
  <r>
    <n v="250.3"/>
    <x v="1"/>
    <x v="2"/>
    <x v="2"/>
  </r>
  <r>
    <n v="288.39999999999998"/>
    <x v="1"/>
    <x v="2"/>
    <x v="2"/>
  </r>
  <r>
    <n v="219.3"/>
    <x v="1"/>
    <x v="2"/>
    <x v="2"/>
  </r>
  <r>
    <n v="126.7"/>
    <x v="1"/>
    <x v="2"/>
    <x v="2"/>
  </r>
  <r>
    <n v="196.3"/>
    <x v="1"/>
    <x v="2"/>
    <x v="2"/>
  </r>
  <r>
    <n v="323.60000000000002"/>
    <x v="1"/>
    <x v="2"/>
    <x v="2"/>
  </r>
  <r>
    <n v="196.4"/>
    <x v="1"/>
    <x v="2"/>
    <x v="2"/>
  </r>
  <r>
    <n v="150.9"/>
    <x v="1"/>
    <x v="2"/>
    <x v="2"/>
  </r>
  <r>
    <n v="295.39999999999998"/>
    <x v="1"/>
    <x v="2"/>
    <x v="2"/>
  </r>
  <r>
    <n v="196.6"/>
    <x v="1"/>
    <x v="2"/>
    <x v="2"/>
  </r>
  <r>
    <n v="313.3"/>
    <x v="1"/>
    <x v="2"/>
    <x v="2"/>
  </r>
  <r>
    <n v="295.60000000000002"/>
    <x v="1"/>
    <x v="2"/>
    <x v="2"/>
  </r>
  <r>
    <n v="141.5"/>
    <x v="1"/>
    <x v="2"/>
    <x v="2"/>
  </r>
  <r>
    <n v="224.2"/>
    <x v="1"/>
    <x v="2"/>
    <x v="2"/>
  </r>
  <r>
    <n v="347.7"/>
    <x v="1"/>
    <x v="2"/>
    <x v="2"/>
  </r>
  <r>
    <n v="138.9"/>
    <x v="1"/>
    <x v="2"/>
    <x v="2"/>
  </r>
  <r>
    <n v="189.6"/>
    <x v="1"/>
    <x v="2"/>
    <x v="2"/>
  </r>
  <r>
    <n v="160.80000000000001"/>
    <x v="1"/>
    <x v="2"/>
    <x v="2"/>
  </r>
  <r>
    <n v="144.1"/>
    <x v="1"/>
    <x v="2"/>
    <x v="2"/>
  </r>
  <r>
    <n v="258.89999999999998"/>
    <x v="1"/>
    <x v="2"/>
    <x v="2"/>
  </r>
  <r>
    <n v="157.30000000000001"/>
    <x v="1"/>
    <x v="2"/>
    <x v="2"/>
  </r>
  <r>
    <n v="183.9"/>
    <x v="1"/>
    <x v="2"/>
    <x v="2"/>
  </r>
  <r>
    <n v="279.89999999999998"/>
    <x v="1"/>
    <x v="2"/>
    <x v="2"/>
  </r>
  <r>
    <n v="158"/>
    <x v="1"/>
    <x v="2"/>
    <x v="2"/>
  </r>
  <r>
    <n v="270.10000000000002"/>
    <x v="1"/>
    <x v="2"/>
    <x v="2"/>
  </r>
  <r>
    <n v="146.19999999999999"/>
    <x v="1"/>
    <x v="2"/>
    <x v="2"/>
  </r>
  <r>
    <n v="158.9"/>
    <x v="1"/>
    <x v="2"/>
    <x v="2"/>
  </r>
  <r>
    <n v="220.8"/>
    <x v="1"/>
    <x v="2"/>
    <x v="2"/>
  </r>
  <r>
    <n v="281.89999999999998"/>
    <x v="1"/>
    <x v="3"/>
    <x v="3"/>
  </r>
  <r>
    <n v="191.8"/>
    <x v="1"/>
    <x v="3"/>
    <x v="3"/>
  </r>
  <r>
    <n v="309.8"/>
    <x v="1"/>
    <x v="3"/>
    <x v="3"/>
  </r>
  <r>
    <n v="314.89999999999998"/>
    <x v="1"/>
    <x v="3"/>
    <x v="3"/>
  </r>
  <r>
    <n v="329.6"/>
    <x v="1"/>
    <x v="3"/>
    <x v="3"/>
  </r>
  <r>
    <n v="128.9"/>
    <x v="1"/>
    <x v="3"/>
    <x v="3"/>
  </r>
  <r>
    <n v="259.39999999999998"/>
    <x v="1"/>
    <x v="3"/>
    <x v="3"/>
  </r>
  <r>
    <n v="325.89999999999998"/>
    <x v="1"/>
    <x v="3"/>
    <x v="3"/>
  </r>
  <r>
    <n v="216.4"/>
    <x v="1"/>
    <x v="3"/>
    <x v="3"/>
  </r>
  <r>
    <n v="215.8"/>
    <x v="1"/>
    <x v="3"/>
    <x v="3"/>
  </r>
  <r>
    <n v="240.3"/>
    <x v="1"/>
    <x v="3"/>
    <x v="3"/>
  </r>
  <r>
    <n v="355.3"/>
    <x v="1"/>
    <x v="3"/>
    <x v="3"/>
  </r>
  <r>
    <n v="168.1"/>
    <x v="1"/>
    <x v="3"/>
    <x v="3"/>
  </r>
  <r>
    <n v="357"/>
    <x v="1"/>
    <x v="3"/>
    <x v="3"/>
  </r>
  <r>
    <n v="146.1"/>
    <x v="1"/>
    <x v="3"/>
    <x v="3"/>
  </r>
  <r>
    <n v="206.9"/>
    <x v="1"/>
    <x v="3"/>
    <x v="3"/>
  </r>
  <r>
    <n v="344"/>
    <x v="1"/>
    <x v="3"/>
    <x v="3"/>
  </r>
  <r>
    <n v="248.6"/>
    <x v="1"/>
    <x v="3"/>
    <x v="3"/>
  </r>
  <r>
    <n v="351"/>
    <x v="1"/>
    <x v="3"/>
    <x v="3"/>
  </r>
  <r>
    <n v="206.9"/>
    <x v="1"/>
    <x v="3"/>
    <x v="3"/>
  </r>
  <r>
    <n v="310.10000000000002"/>
    <x v="1"/>
    <x v="3"/>
    <x v="3"/>
  </r>
  <r>
    <n v="160.9"/>
    <x v="1"/>
    <x v="3"/>
    <x v="3"/>
  </r>
  <r>
    <n v="306"/>
    <x v="1"/>
    <x v="3"/>
    <x v="3"/>
  </r>
  <r>
    <n v="150.19999999999999"/>
    <x v="1"/>
    <x v="3"/>
    <x v="3"/>
  </r>
  <r>
    <n v="343.3"/>
    <x v="1"/>
    <x v="3"/>
    <x v="3"/>
  </r>
  <r>
    <n v="290.60000000000002"/>
    <x v="1"/>
    <x v="3"/>
    <x v="3"/>
  </r>
  <r>
    <n v="333.4"/>
    <x v="1"/>
    <x v="3"/>
    <x v="3"/>
  </r>
  <r>
    <n v="281.7"/>
    <x v="1"/>
    <x v="3"/>
    <x v="3"/>
  </r>
  <r>
    <n v="264.8"/>
    <x v="1"/>
    <x v="3"/>
    <x v="3"/>
  </r>
  <r>
    <n v="327.5"/>
    <x v="1"/>
    <x v="3"/>
    <x v="3"/>
  </r>
  <r>
    <n v="248.7"/>
    <x v="1"/>
    <x v="4"/>
    <x v="4"/>
  </r>
  <r>
    <n v="216.6"/>
    <x v="1"/>
    <x v="4"/>
    <x v="4"/>
  </r>
  <r>
    <n v="207.4"/>
    <x v="1"/>
    <x v="4"/>
    <x v="4"/>
  </r>
  <r>
    <n v="295.89999999999998"/>
    <x v="1"/>
    <x v="4"/>
    <x v="4"/>
  </r>
  <r>
    <n v="281.10000000000002"/>
    <x v="1"/>
    <x v="4"/>
    <x v="4"/>
  </r>
  <r>
    <n v="198.7"/>
    <x v="1"/>
    <x v="4"/>
    <x v="4"/>
  </r>
  <r>
    <n v="230.8"/>
    <x v="1"/>
    <x v="4"/>
    <x v="4"/>
  </r>
  <r>
    <n v="159.80000000000001"/>
    <x v="1"/>
    <x v="4"/>
    <x v="4"/>
  </r>
  <r>
    <n v="129.80000000000001"/>
    <x v="1"/>
    <x v="4"/>
    <x v="4"/>
  </r>
  <r>
    <n v="278.89999999999998"/>
    <x v="1"/>
    <x v="4"/>
    <x v="4"/>
  </r>
  <r>
    <n v="245.9"/>
    <x v="1"/>
    <x v="4"/>
    <x v="4"/>
  </r>
  <r>
    <n v="146.80000000000001"/>
    <x v="1"/>
    <x v="4"/>
    <x v="4"/>
  </r>
  <r>
    <n v="179"/>
    <x v="1"/>
    <x v="4"/>
    <x v="4"/>
  </r>
  <r>
    <n v="155.30000000000001"/>
    <x v="1"/>
    <x v="4"/>
    <x v="4"/>
  </r>
  <r>
    <n v="130.5"/>
    <x v="1"/>
    <x v="4"/>
    <x v="4"/>
  </r>
  <r>
    <n v="152.5"/>
    <x v="1"/>
    <x v="4"/>
    <x v="4"/>
  </r>
  <r>
    <n v="279"/>
    <x v="1"/>
    <x v="4"/>
    <x v="4"/>
  </r>
  <r>
    <n v="148.6"/>
    <x v="1"/>
    <x v="4"/>
    <x v="4"/>
  </r>
  <r>
    <n v="152.69999999999999"/>
    <x v="1"/>
    <x v="4"/>
    <x v="4"/>
  </r>
  <r>
    <n v="180.5"/>
    <x v="1"/>
    <x v="4"/>
    <x v="4"/>
  </r>
  <r>
    <n v="281.60000000000002"/>
    <x v="1"/>
    <x v="4"/>
    <x v="4"/>
  </r>
  <r>
    <n v="140.9"/>
    <x v="1"/>
    <x v="4"/>
    <x v="4"/>
  </r>
  <r>
    <n v="355.9"/>
    <x v="1"/>
    <x v="4"/>
    <x v="4"/>
  </r>
  <r>
    <n v="179.6"/>
    <x v="1"/>
    <x v="4"/>
    <x v="4"/>
  </r>
  <r>
    <n v="131.4"/>
    <x v="1"/>
    <x v="4"/>
    <x v="4"/>
  </r>
  <r>
    <n v="300.8"/>
    <x v="1"/>
    <x v="4"/>
    <x v="4"/>
  </r>
  <r>
    <n v="258.7"/>
    <x v="1"/>
    <x v="4"/>
    <x v="4"/>
  </r>
  <r>
    <n v="180.5"/>
    <x v="1"/>
    <x v="4"/>
    <x v="4"/>
  </r>
  <r>
    <n v="148.69999999999999"/>
    <x v="1"/>
    <x v="4"/>
    <x v="4"/>
  </r>
  <r>
    <n v="191.4"/>
    <x v="1"/>
    <x v="4"/>
    <x v="4"/>
  </r>
  <r>
    <n v="334"/>
    <x v="1"/>
    <x v="4"/>
    <x v="4"/>
  </r>
  <r>
    <n v="306.89999999999998"/>
    <x v="1"/>
    <x v="5"/>
    <x v="5"/>
  </r>
  <r>
    <n v="310.7"/>
    <x v="1"/>
    <x v="5"/>
    <x v="5"/>
  </r>
  <r>
    <n v="238.8"/>
    <x v="1"/>
    <x v="5"/>
    <x v="5"/>
  </r>
  <r>
    <n v="248.5"/>
    <x v="1"/>
    <x v="5"/>
    <x v="5"/>
  </r>
  <r>
    <n v="170.2"/>
    <x v="1"/>
    <x v="5"/>
    <x v="5"/>
  </r>
  <r>
    <n v="323.89999999999998"/>
    <x v="1"/>
    <x v="5"/>
    <x v="5"/>
  </r>
  <r>
    <n v="166.4"/>
    <x v="1"/>
    <x v="5"/>
    <x v="5"/>
  </r>
  <r>
    <n v="282.89999999999998"/>
    <x v="1"/>
    <x v="5"/>
    <x v="5"/>
  </r>
  <r>
    <n v="340.2"/>
    <x v="1"/>
    <x v="5"/>
    <x v="5"/>
  </r>
  <r>
    <n v="264.89999999999998"/>
    <x v="1"/>
    <x v="5"/>
    <x v="5"/>
  </r>
  <r>
    <n v="221.9"/>
    <x v="1"/>
    <x v="5"/>
    <x v="5"/>
  </r>
  <r>
    <n v="147.69999999999999"/>
    <x v="1"/>
    <x v="5"/>
    <x v="5"/>
  </r>
  <r>
    <n v="248.9"/>
    <x v="1"/>
    <x v="5"/>
    <x v="5"/>
  </r>
  <r>
    <n v="326.89999999999998"/>
    <x v="1"/>
    <x v="5"/>
    <x v="5"/>
  </r>
  <r>
    <n v="240.4"/>
    <x v="1"/>
    <x v="5"/>
    <x v="5"/>
  </r>
  <r>
    <n v="222.7"/>
    <x v="1"/>
    <x v="5"/>
    <x v="5"/>
  </r>
  <r>
    <n v="215.4"/>
    <x v="1"/>
    <x v="5"/>
    <x v="5"/>
  </r>
  <r>
    <n v="356.4"/>
    <x v="1"/>
    <x v="5"/>
    <x v="5"/>
  </r>
  <r>
    <n v="248.1"/>
    <x v="1"/>
    <x v="5"/>
    <x v="5"/>
  </r>
  <r>
    <n v="262.8"/>
    <x v="1"/>
    <x v="5"/>
    <x v="5"/>
  </r>
  <r>
    <n v="300.10000000000002"/>
    <x v="1"/>
    <x v="5"/>
    <x v="5"/>
  </r>
  <r>
    <n v="156.69999999999999"/>
    <x v="1"/>
    <x v="5"/>
    <x v="5"/>
  </r>
  <r>
    <n v="290.3"/>
    <x v="1"/>
    <x v="5"/>
    <x v="5"/>
  </r>
  <r>
    <n v="222.3"/>
    <x v="1"/>
    <x v="5"/>
    <x v="5"/>
  </r>
  <r>
    <n v="334"/>
    <x v="1"/>
    <x v="5"/>
    <x v="5"/>
  </r>
  <r>
    <n v="189.7"/>
    <x v="1"/>
    <x v="5"/>
    <x v="5"/>
  </r>
  <r>
    <n v="328.5"/>
    <x v="1"/>
    <x v="5"/>
    <x v="5"/>
  </r>
  <r>
    <n v="255.2"/>
    <x v="1"/>
    <x v="5"/>
    <x v="5"/>
  </r>
  <r>
    <n v="170.7"/>
    <x v="1"/>
    <x v="5"/>
    <x v="5"/>
  </r>
  <r>
    <n v="173.8"/>
    <x v="1"/>
    <x v="5"/>
    <x v="5"/>
  </r>
  <r>
    <n v="274.10000000000002"/>
    <x v="1"/>
    <x v="6"/>
    <x v="6"/>
  </r>
  <r>
    <n v="242"/>
    <x v="1"/>
    <x v="6"/>
    <x v="6"/>
  </r>
  <r>
    <n v="109.2"/>
    <x v="1"/>
    <x v="6"/>
    <x v="6"/>
  </r>
  <r>
    <n v="145.4"/>
    <x v="1"/>
    <x v="6"/>
    <x v="6"/>
  </r>
  <r>
    <n v="87.7"/>
    <x v="1"/>
    <x v="6"/>
    <x v="6"/>
  </r>
  <r>
    <n v="237.3"/>
    <x v="1"/>
    <x v="6"/>
    <x v="6"/>
  </r>
  <r>
    <n v="156.69999999999999"/>
    <x v="1"/>
    <x v="6"/>
    <x v="6"/>
  </r>
  <r>
    <n v="153.30000000000001"/>
    <x v="1"/>
    <x v="6"/>
    <x v="6"/>
  </r>
  <r>
    <n v="295"/>
    <x v="1"/>
    <x v="6"/>
    <x v="6"/>
  </r>
  <r>
    <n v="259.7"/>
    <x v="1"/>
    <x v="6"/>
    <x v="6"/>
  </r>
  <r>
    <n v="166.4"/>
    <x v="1"/>
    <x v="6"/>
    <x v="6"/>
  </r>
  <r>
    <n v="73.400000000000006"/>
    <x v="1"/>
    <x v="6"/>
    <x v="6"/>
  </r>
  <r>
    <n v="77.7"/>
    <x v="1"/>
    <x v="6"/>
    <x v="6"/>
  </r>
  <r>
    <n v="265.8"/>
    <x v="1"/>
    <x v="6"/>
    <x v="6"/>
  </r>
  <r>
    <n v="174.2"/>
    <x v="1"/>
    <x v="6"/>
    <x v="6"/>
  </r>
  <r>
    <n v="169.5"/>
    <x v="1"/>
    <x v="6"/>
    <x v="6"/>
  </r>
  <r>
    <n v="89.8"/>
    <x v="1"/>
    <x v="6"/>
    <x v="6"/>
  </r>
  <r>
    <n v="206.4"/>
    <x v="1"/>
    <x v="6"/>
    <x v="6"/>
  </r>
  <r>
    <n v="207.6"/>
    <x v="1"/>
    <x v="6"/>
    <x v="6"/>
  </r>
  <r>
    <n v="171"/>
    <x v="1"/>
    <x v="6"/>
    <x v="6"/>
  </r>
  <r>
    <n v="149.5"/>
    <x v="1"/>
    <x v="6"/>
    <x v="6"/>
  </r>
  <r>
    <n v="208.8"/>
    <x v="1"/>
    <x v="6"/>
    <x v="6"/>
  </r>
  <r>
    <n v="226.3"/>
    <x v="1"/>
    <x v="6"/>
    <x v="6"/>
  </r>
  <r>
    <n v="126"/>
    <x v="1"/>
    <x v="6"/>
    <x v="6"/>
  </r>
  <r>
    <n v="226.9"/>
    <x v="1"/>
    <x v="6"/>
    <x v="6"/>
  </r>
  <r>
    <n v="213.3"/>
    <x v="1"/>
    <x v="6"/>
    <x v="6"/>
  </r>
  <r>
    <n v="238.4"/>
    <x v="1"/>
    <x v="6"/>
    <x v="6"/>
  </r>
  <r>
    <n v="223"/>
    <x v="1"/>
    <x v="6"/>
    <x v="6"/>
  </r>
  <r>
    <n v="298.39999999999998"/>
    <x v="1"/>
    <x v="6"/>
    <x v="6"/>
  </r>
  <r>
    <n v="113.7"/>
    <x v="1"/>
    <x v="6"/>
    <x v="6"/>
  </r>
  <r>
    <n v="263.2"/>
    <x v="1"/>
    <x v="6"/>
    <x v="6"/>
  </r>
  <r>
    <n v="75.7"/>
    <x v="1"/>
    <x v="7"/>
    <x v="7"/>
  </r>
  <r>
    <n v="138.19999999999999"/>
    <x v="1"/>
    <x v="7"/>
    <x v="7"/>
  </r>
  <r>
    <n v="102.9"/>
    <x v="1"/>
    <x v="7"/>
    <x v="7"/>
  </r>
  <r>
    <n v="84"/>
    <x v="1"/>
    <x v="7"/>
    <x v="7"/>
  </r>
  <r>
    <n v="244.3"/>
    <x v="1"/>
    <x v="7"/>
    <x v="7"/>
  </r>
  <r>
    <n v="86.4"/>
    <x v="1"/>
    <x v="7"/>
    <x v="7"/>
  </r>
  <r>
    <n v="112.8"/>
    <x v="1"/>
    <x v="7"/>
    <x v="7"/>
  </r>
  <r>
    <n v="108.4"/>
    <x v="1"/>
    <x v="7"/>
    <x v="7"/>
  </r>
  <r>
    <n v="295.2"/>
    <x v="1"/>
    <x v="7"/>
    <x v="7"/>
  </r>
  <r>
    <n v="198.3"/>
    <x v="1"/>
    <x v="7"/>
    <x v="7"/>
  </r>
  <r>
    <n v="281.5"/>
    <x v="1"/>
    <x v="7"/>
    <x v="7"/>
  </r>
  <r>
    <n v="118.3"/>
    <x v="1"/>
    <x v="7"/>
    <x v="7"/>
  </r>
  <r>
    <n v="156.6"/>
    <x v="1"/>
    <x v="7"/>
    <x v="7"/>
  </r>
  <r>
    <n v="128.6"/>
    <x v="1"/>
    <x v="7"/>
    <x v="7"/>
  </r>
  <r>
    <n v="95.6"/>
    <x v="1"/>
    <x v="7"/>
    <x v="7"/>
  </r>
  <r>
    <n v="93.1"/>
    <x v="1"/>
    <x v="7"/>
    <x v="7"/>
  </r>
  <r>
    <n v="266.10000000000002"/>
    <x v="1"/>
    <x v="7"/>
    <x v="7"/>
  </r>
  <r>
    <n v="214.1"/>
    <x v="1"/>
    <x v="7"/>
    <x v="7"/>
  </r>
  <r>
    <n v="214.4"/>
    <x v="1"/>
    <x v="7"/>
    <x v="7"/>
  </r>
  <r>
    <n v="288.10000000000002"/>
    <x v="1"/>
    <x v="7"/>
    <x v="7"/>
  </r>
  <r>
    <n v="246.3"/>
    <x v="1"/>
    <x v="7"/>
    <x v="7"/>
  </r>
  <r>
    <n v="83.1"/>
    <x v="1"/>
    <x v="7"/>
    <x v="7"/>
  </r>
  <r>
    <n v="278.2"/>
    <x v="1"/>
    <x v="7"/>
    <x v="7"/>
  </r>
  <r>
    <n v="243.1"/>
    <x v="1"/>
    <x v="7"/>
    <x v="7"/>
  </r>
  <r>
    <n v="195.8"/>
    <x v="1"/>
    <x v="7"/>
    <x v="7"/>
  </r>
  <r>
    <n v="215.9"/>
    <x v="1"/>
    <x v="7"/>
    <x v="7"/>
  </r>
  <r>
    <n v="94.4"/>
    <x v="1"/>
    <x v="7"/>
    <x v="7"/>
  </r>
  <r>
    <n v="297.60000000000002"/>
    <x v="1"/>
    <x v="7"/>
    <x v="7"/>
  </r>
  <r>
    <n v="223.3"/>
    <x v="1"/>
    <x v="7"/>
    <x v="7"/>
  </r>
  <r>
    <n v="218.8"/>
    <x v="1"/>
    <x v="7"/>
    <x v="7"/>
  </r>
  <r>
    <n v="226.2"/>
    <x v="1"/>
    <x v="7"/>
    <x v="7"/>
  </r>
  <r>
    <n v="217.3"/>
    <x v="1"/>
    <x v="8"/>
    <x v="8"/>
  </r>
  <r>
    <n v="262"/>
    <x v="1"/>
    <x v="8"/>
    <x v="8"/>
  </r>
  <r>
    <n v="263.5"/>
    <x v="1"/>
    <x v="8"/>
    <x v="8"/>
  </r>
  <r>
    <n v="341.2"/>
    <x v="1"/>
    <x v="8"/>
    <x v="8"/>
  </r>
  <r>
    <n v="272.39999999999998"/>
    <x v="1"/>
    <x v="8"/>
    <x v="8"/>
  </r>
  <r>
    <n v="178.8"/>
    <x v="1"/>
    <x v="8"/>
    <x v="8"/>
  </r>
  <r>
    <n v="244.5"/>
    <x v="1"/>
    <x v="8"/>
    <x v="8"/>
  </r>
  <r>
    <n v="248.1"/>
    <x v="1"/>
    <x v="8"/>
    <x v="8"/>
  </r>
  <r>
    <n v="332.4"/>
    <x v="1"/>
    <x v="8"/>
    <x v="8"/>
  </r>
  <r>
    <n v="157.6"/>
    <x v="1"/>
    <x v="8"/>
    <x v="8"/>
  </r>
  <r>
    <n v="202.4"/>
    <x v="1"/>
    <x v="8"/>
    <x v="8"/>
  </r>
  <r>
    <n v="154.30000000000001"/>
    <x v="1"/>
    <x v="8"/>
    <x v="8"/>
  </r>
  <r>
    <n v="256.10000000000002"/>
    <x v="1"/>
    <x v="8"/>
    <x v="8"/>
  </r>
  <r>
    <n v="251.8"/>
    <x v="1"/>
    <x v="8"/>
    <x v="8"/>
  </r>
  <r>
    <n v="231"/>
    <x v="1"/>
    <x v="8"/>
    <x v="8"/>
  </r>
  <r>
    <n v="331.7"/>
    <x v="1"/>
    <x v="8"/>
    <x v="8"/>
  </r>
  <r>
    <n v="187"/>
    <x v="1"/>
    <x v="8"/>
    <x v="8"/>
  </r>
  <r>
    <n v="345.8"/>
    <x v="1"/>
    <x v="8"/>
    <x v="8"/>
  </r>
  <r>
    <n v="237"/>
    <x v="1"/>
    <x v="8"/>
    <x v="8"/>
  </r>
  <r>
    <n v="348.8"/>
    <x v="1"/>
    <x v="8"/>
    <x v="8"/>
  </r>
  <r>
    <n v="211.1"/>
    <x v="1"/>
    <x v="8"/>
    <x v="8"/>
  </r>
  <r>
    <n v="189.2"/>
    <x v="1"/>
    <x v="8"/>
    <x v="8"/>
  </r>
  <r>
    <n v="324.5"/>
    <x v="1"/>
    <x v="8"/>
    <x v="8"/>
  </r>
  <r>
    <n v="339.8"/>
    <x v="1"/>
    <x v="8"/>
    <x v="8"/>
  </r>
  <r>
    <n v="200.2"/>
    <x v="1"/>
    <x v="8"/>
    <x v="8"/>
  </r>
  <r>
    <n v="146.80000000000001"/>
    <x v="1"/>
    <x v="8"/>
    <x v="8"/>
  </r>
  <r>
    <n v="198.5"/>
    <x v="1"/>
    <x v="8"/>
    <x v="8"/>
  </r>
  <r>
    <n v="200.1"/>
    <x v="1"/>
    <x v="8"/>
    <x v="8"/>
  </r>
  <r>
    <n v="219.5"/>
    <x v="1"/>
    <x v="8"/>
    <x v="8"/>
  </r>
  <r>
    <n v="223.5"/>
    <x v="1"/>
    <x v="8"/>
    <x v="8"/>
  </r>
  <r>
    <n v="275.10000000000002"/>
    <x v="1"/>
    <x v="9"/>
    <x v="9"/>
  </r>
  <r>
    <n v="347.8"/>
    <x v="1"/>
    <x v="9"/>
    <x v="9"/>
  </r>
  <r>
    <n v="299.10000000000002"/>
    <x v="1"/>
    <x v="9"/>
    <x v="9"/>
  </r>
  <r>
    <n v="228.8"/>
    <x v="1"/>
    <x v="9"/>
    <x v="9"/>
  </r>
  <r>
    <n v="145.19999999999999"/>
    <x v="1"/>
    <x v="9"/>
    <x v="9"/>
  </r>
  <r>
    <n v="165.8"/>
    <x v="1"/>
    <x v="9"/>
    <x v="9"/>
  </r>
  <r>
    <n v="236.2"/>
    <x v="1"/>
    <x v="9"/>
    <x v="9"/>
  </r>
  <r>
    <n v="352.9"/>
    <x v="1"/>
    <x v="9"/>
    <x v="9"/>
  </r>
  <r>
    <n v="172.2"/>
    <x v="1"/>
    <x v="9"/>
    <x v="9"/>
  </r>
  <r>
    <n v="179.3"/>
    <x v="1"/>
    <x v="9"/>
    <x v="9"/>
  </r>
  <r>
    <n v="197.4"/>
    <x v="1"/>
    <x v="9"/>
    <x v="9"/>
  </r>
  <r>
    <n v="222.9"/>
    <x v="1"/>
    <x v="9"/>
    <x v="9"/>
  </r>
  <r>
    <n v="145.4"/>
    <x v="1"/>
    <x v="9"/>
    <x v="9"/>
  </r>
  <r>
    <n v="192.9"/>
    <x v="1"/>
    <x v="9"/>
    <x v="9"/>
  </r>
  <r>
    <n v="223.5"/>
    <x v="1"/>
    <x v="9"/>
    <x v="9"/>
  </r>
  <r>
    <n v="214.5"/>
    <x v="1"/>
    <x v="9"/>
    <x v="9"/>
  </r>
  <r>
    <n v="215.2"/>
    <x v="1"/>
    <x v="9"/>
    <x v="9"/>
  </r>
  <r>
    <n v="280.60000000000002"/>
    <x v="1"/>
    <x v="9"/>
    <x v="9"/>
  </r>
  <r>
    <n v="286.7"/>
    <x v="1"/>
    <x v="9"/>
    <x v="9"/>
  </r>
  <r>
    <n v="135.69999999999999"/>
    <x v="1"/>
    <x v="9"/>
    <x v="9"/>
  </r>
  <r>
    <n v="130.30000000000001"/>
    <x v="1"/>
    <x v="9"/>
    <x v="9"/>
  </r>
  <r>
    <n v="326"/>
    <x v="1"/>
    <x v="9"/>
    <x v="9"/>
  </r>
  <r>
    <n v="200.4"/>
    <x v="1"/>
    <x v="9"/>
    <x v="9"/>
  </r>
  <r>
    <n v="193.6"/>
    <x v="1"/>
    <x v="9"/>
    <x v="9"/>
  </r>
  <r>
    <n v="229.3"/>
    <x v="1"/>
    <x v="9"/>
    <x v="9"/>
  </r>
  <r>
    <n v="289.60000000000002"/>
    <x v="1"/>
    <x v="9"/>
    <x v="9"/>
  </r>
  <r>
    <n v="303.2"/>
    <x v="1"/>
    <x v="9"/>
    <x v="9"/>
  </r>
  <r>
    <n v="324.89999999999998"/>
    <x v="1"/>
    <x v="9"/>
    <x v="9"/>
  </r>
  <r>
    <n v="212.8"/>
    <x v="1"/>
    <x v="9"/>
    <x v="9"/>
  </r>
  <r>
    <n v="321.5"/>
    <x v="1"/>
    <x v="9"/>
    <x v="9"/>
  </r>
  <r>
    <n v="331.6"/>
    <x v="1"/>
    <x v="9"/>
    <x v="9"/>
  </r>
  <r>
    <n v="225.3"/>
    <x v="1"/>
    <x v="10"/>
    <x v="10"/>
  </r>
  <r>
    <n v="225"/>
    <x v="1"/>
    <x v="10"/>
    <x v="10"/>
  </r>
  <r>
    <n v="183.8"/>
    <x v="1"/>
    <x v="10"/>
    <x v="10"/>
  </r>
  <r>
    <n v="193.8"/>
    <x v="1"/>
    <x v="10"/>
    <x v="10"/>
  </r>
  <r>
    <n v="320.60000000000002"/>
    <x v="1"/>
    <x v="10"/>
    <x v="10"/>
  </r>
  <r>
    <n v="263.10000000000002"/>
    <x v="1"/>
    <x v="10"/>
    <x v="10"/>
  </r>
  <r>
    <n v="159.69999999999999"/>
    <x v="1"/>
    <x v="10"/>
    <x v="10"/>
  </r>
  <r>
    <n v="182.5"/>
    <x v="1"/>
    <x v="10"/>
    <x v="10"/>
  </r>
  <r>
    <n v="124"/>
    <x v="1"/>
    <x v="10"/>
    <x v="10"/>
  </r>
  <r>
    <n v="213.2"/>
    <x v="1"/>
    <x v="10"/>
    <x v="10"/>
  </r>
  <r>
    <n v="226.5"/>
    <x v="1"/>
    <x v="10"/>
    <x v="10"/>
  </r>
  <r>
    <n v="168.6"/>
    <x v="1"/>
    <x v="10"/>
    <x v="10"/>
  </r>
  <r>
    <n v="277.2"/>
    <x v="1"/>
    <x v="10"/>
    <x v="10"/>
  </r>
  <r>
    <n v="352.4"/>
    <x v="1"/>
    <x v="10"/>
    <x v="10"/>
  </r>
  <r>
    <n v="189"/>
    <x v="1"/>
    <x v="10"/>
    <x v="10"/>
  </r>
  <r>
    <n v="281.10000000000002"/>
    <x v="1"/>
    <x v="10"/>
    <x v="10"/>
  </r>
  <r>
    <n v="295.89999999999998"/>
    <x v="1"/>
    <x v="10"/>
    <x v="10"/>
  </r>
  <r>
    <n v="135.6"/>
    <x v="1"/>
    <x v="10"/>
    <x v="10"/>
  </r>
  <r>
    <n v="156"/>
    <x v="1"/>
    <x v="10"/>
    <x v="10"/>
  </r>
  <r>
    <n v="172.9"/>
    <x v="1"/>
    <x v="10"/>
    <x v="10"/>
  </r>
  <r>
    <n v="265.60000000000002"/>
    <x v="1"/>
    <x v="10"/>
    <x v="10"/>
  </r>
  <r>
    <n v="274.3"/>
    <x v="1"/>
    <x v="10"/>
    <x v="10"/>
  </r>
  <r>
    <n v="270.7"/>
    <x v="1"/>
    <x v="10"/>
    <x v="10"/>
  </r>
  <r>
    <n v="285.8"/>
    <x v="1"/>
    <x v="10"/>
    <x v="10"/>
  </r>
  <r>
    <n v="338.6"/>
    <x v="1"/>
    <x v="10"/>
    <x v="10"/>
  </r>
  <r>
    <n v="239.9"/>
    <x v="1"/>
    <x v="10"/>
    <x v="10"/>
  </r>
  <r>
    <n v="283.10000000000002"/>
    <x v="1"/>
    <x v="10"/>
    <x v="10"/>
  </r>
  <r>
    <n v="266.8"/>
    <x v="1"/>
    <x v="10"/>
    <x v="10"/>
  </r>
  <r>
    <n v="162.80000000000001"/>
    <x v="1"/>
    <x v="10"/>
    <x v="10"/>
  </r>
  <r>
    <n v="193.8"/>
    <x v="1"/>
    <x v="10"/>
    <x v="10"/>
  </r>
  <r>
    <n v="243"/>
    <x v="1"/>
    <x v="11"/>
    <x v="11"/>
  </r>
  <r>
    <n v="329"/>
    <x v="1"/>
    <x v="11"/>
    <x v="11"/>
  </r>
  <r>
    <n v="252.7"/>
    <x v="1"/>
    <x v="11"/>
    <x v="11"/>
  </r>
  <r>
    <n v="251.8"/>
    <x v="1"/>
    <x v="11"/>
    <x v="11"/>
  </r>
  <r>
    <n v="144.9"/>
    <x v="1"/>
    <x v="11"/>
    <x v="11"/>
  </r>
  <r>
    <n v="141.4"/>
    <x v="1"/>
    <x v="11"/>
    <x v="11"/>
  </r>
  <r>
    <n v="135.69999999999999"/>
    <x v="1"/>
    <x v="11"/>
    <x v="11"/>
  </r>
  <r>
    <n v="148.1"/>
    <x v="1"/>
    <x v="11"/>
    <x v="11"/>
  </r>
  <r>
    <n v="129"/>
    <x v="1"/>
    <x v="11"/>
    <x v="11"/>
  </r>
  <r>
    <n v="167.1"/>
    <x v="1"/>
    <x v="11"/>
    <x v="11"/>
  </r>
  <r>
    <n v="230.9"/>
    <x v="1"/>
    <x v="11"/>
    <x v="11"/>
  </r>
  <r>
    <n v="221"/>
    <x v="1"/>
    <x v="11"/>
    <x v="11"/>
  </r>
  <r>
    <n v="354"/>
    <x v="1"/>
    <x v="11"/>
    <x v="11"/>
  </r>
  <r>
    <n v="180.8"/>
    <x v="1"/>
    <x v="11"/>
    <x v="11"/>
  </r>
  <r>
    <n v="356.9"/>
    <x v="1"/>
    <x v="11"/>
    <x v="11"/>
  </r>
  <r>
    <n v="275.7"/>
    <x v="1"/>
    <x v="11"/>
    <x v="11"/>
  </r>
  <r>
    <n v="338.2"/>
    <x v="1"/>
    <x v="11"/>
    <x v="11"/>
  </r>
  <r>
    <n v="277.3"/>
    <x v="1"/>
    <x v="11"/>
    <x v="11"/>
  </r>
  <r>
    <n v="343.9"/>
    <x v="1"/>
    <x v="11"/>
    <x v="11"/>
  </r>
  <r>
    <n v="157.4"/>
    <x v="1"/>
    <x v="11"/>
    <x v="11"/>
  </r>
  <r>
    <n v="158.80000000000001"/>
    <x v="1"/>
    <x v="11"/>
    <x v="11"/>
  </r>
  <r>
    <n v="193.4"/>
    <x v="1"/>
    <x v="11"/>
    <x v="11"/>
  </r>
  <r>
    <n v="240.7"/>
    <x v="1"/>
    <x v="11"/>
    <x v="11"/>
  </r>
  <r>
    <n v="201.7"/>
    <x v="1"/>
    <x v="11"/>
    <x v="11"/>
  </r>
  <r>
    <n v="129.1"/>
    <x v="1"/>
    <x v="11"/>
    <x v="11"/>
  </r>
  <r>
    <n v="150.1"/>
    <x v="1"/>
    <x v="11"/>
    <x v="11"/>
  </r>
  <r>
    <n v="215.1"/>
    <x v="1"/>
    <x v="11"/>
    <x v="11"/>
  </r>
  <r>
    <n v="274.60000000000002"/>
    <x v="1"/>
    <x v="11"/>
    <x v="11"/>
  </r>
  <r>
    <n v="132.4"/>
    <x v="1"/>
    <x v="11"/>
    <x v="11"/>
  </r>
  <r>
    <n v="270.39999999999998"/>
    <x v="1"/>
    <x v="11"/>
    <x v="11"/>
  </r>
  <r>
    <n v="327.2"/>
    <x v="1"/>
    <x v="11"/>
    <x v="11"/>
  </r>
  <r>
    <n v="149.6"/>
    <x v="2"/>
    <x v="0"/>
    <x v="0"/>
  </r>
  <r>
    <n v="260"/>
    <x v="2"/>
    <x v="0"/>
    <x v="0"/>
  </r>
  <r>
    <n v="318.2"/>
    <x v="2"/>
    <x v="0"/>
    <x v="0"/>
  </r>
  <r>
    <n v="311"/>
    <x v="2"/>
    <x v="0"/>
    <x v="0"/>
  </r>
  <r>
    <n v="163.69999999999999"/>
    <x v="2"/>
    <x v="0"/>
    <x v="0"/>
  </r>
  <r>
    <n v="289.8"/>
    <x v="2"/>
    <x v="0"/>
    <x v="0"/>
  </r>
  <r>
    <n v="273.39999999999998"/>
    <x v="2"/>
    <x v="0"/>
    <x v="0"/>
  </r>
  <r>
    <n v="206.1"/>
    <x v="2"/>
    <x v="0"/>
    <x v="0"/>
  </r>
  <r>
    <n v="223.2"/>
    <x v="2"/>
    <x v="0"/>
    <x v="0"/>
  </r>
  <r>
    <n v="311.5"/>
    <x v="2"/>
    <x v="0"/>
    <x v="0"/>
  </r>
  <r>
    <n v="253.6"/>
    <x v="2"/>
    <x v="0"/>
    <x v="0"/>
  </r>
  <r>
    <n v="191.1"/>
    <x v="2"/>
    <x v="0"/>
    <x v="0"/>
  </r>
  <r>
    <n v="229.4"/>
    <x v="2"/>
    <x v="0"/>
    <x v="0"/>
  </r>
  <r>
    <n v="267.60000000000002"/>
    <x v="2"/>
    <x v="0"/>
    <x v="0"/>
  </r>
  <r>
    <n v="138.5"/>
    <x v="2"/>
    <x v="0"/>
    <x v="0"/>
  </r>
  <r>
    <n v="246"/>
    <x v="2"/>
    <x v="0"/>
    <x v="0"/>
  </r>
  <r>
    <n v="256.89999999999998"/>
    <x v="2"/>
    <x v="0"/>
    <x v="0"/>
  </r>
  <r>
    <n v="204"/>
    <x v="2"/>
    <x v="0"/>
    <x v="0"/>
  </r>
  <r>
    <n v="194.9"/>
    <x v="2"/>
    <x v="0"/>
    <x v="0"/>
  </r>
  <r>
    <n v="205.9"/>
    <x v="2"/>
    <x v="0"/>
    <x v="0"/>
  </r>
  <r>
    <n v="171.4"/>
    <x v="2"/>
    <x v="0"/>
    <x v="0"/>
  </r>
  <r>
    <n v="297.2"/>
    <x v="2"/>
    <x v="0"/>
    <x v="0"/>
  </r>
  <r>
    <n v="221.4"/>
    <x v="2"/>
    <x v="0"/>
    <x v="0"/>
  </r>
  <r>
    <n v="131.1"/>
    <x v="2"/>
    <x v="0"/>
    <x v="0"/>
  </r>
  <r>
    <n v="196.9"/>
    <x v="2"/>
    <x v="0"/>
    <x v="0"/>
  </r>
  <r>
    <n v="334.9"/>
    <x v="2"/>
    <x v="0"/>
    <x v="0"/>
  </r>
  <r>
    <n v="294.10000000000002"/>
    <x v="2"/>
    <x v="0"/>
    <x v="0"/>
  </r>
  <r>
    <n v="193.2"/>
    <x v="2"/>
    <x v="0"/>
    <x v="0"/>
  </r>
  <r>
    <n v="314.2"/>
    <x v="2"/>
    <x v="0"/>
    <x v="0"/>
  </r>
  <r>
    <n v="349.5"/>
    <x v="2"/>
    <x v="0"/>
    <x v="0"/>
  </r>
  <r>
    <n v="333.6"/>
    <x v="2"/>
    <x v="0"/>
    <x v="0"/>
  </r>
  <r>
    <n v="279.5"/>
    <x v="2"/>
    <x v="1"/>
    <x v="1"/>
  </r>
  <r>
    <n v="312.89999999999998"/>
    <x v="2"/>
    <x v="1"/>
    <x v="1"/>
  </r>
  <r>
    <n v="290.2"/>
    <x v="2"/>
    <x v="1"/>
    <x v="1"/>
  </r>
  <r>
    <n v="326"/>
    <x v="2"/>
    <x v="1"/>
    <x v="1"/>
  </r>
  <r>
    <n v="205.5"/>
    <x v="2"/>
    <x v="1"/>
    <x v="1"/>
  </r>
  <r>
    <n v="219.2"/>
    <x v="2"/>
    <x v="1"/>
    <x v="1"/>
  </r>
  <r>
    <n v="186.7"/>
    <x v="2"/>
    <x v="1"/>
    <x v="1"/>
  </r>
  <r>
    <n v="161.6"/>
    <x v="2"/>
    <x v="1"/>
    <x v="1"/>
  </r>
  <r>
    <n v="180.8"/>
    <x v="2"/>
    <x v="1"/>
    <x v="1"/>
  </r>
  <r>
    <n v="227.9"/>
    <x v="2"/>
    <x v="1"/>
    <x v="1"/>
  </r>
  <r>
    <n v="167"/>
    <x v="2"/>
    <x v="1"/>
    <x v="1"/>
  </r>
  <r>
    <n v="336.7"/>
    <x v="2"/>
    <x v="1"/>
    <x v="1"/>
  </r>
  <r>
    <n v="226.4"/>
    <x v="2"/>
    <x v="1"/>
    <x v="1"/>
  </r>
  <r>
    <n v="284.39999999999998"/>
    <x v="2"/>
    <x v="1"/>
    <x v="1"/>
  </r>
  <r>
    <n v="331.3"/>
    <x v="2"/>
    <x v="1"/>
    <x v="1"/>
  </r>
  <r>
    <n v="267"/>
    <x v="2"/>
    <x v="1"/>
    <x v="1"/>
  </r>
  <r>
    <n v="240.3"/>
    <x v="2"/>
    <x v="1"/>
    <x v="1"/>
  </r>
  <r>
    <n v="182.5"/>
    <x v="2"/>
    <x v="1"/>
    <x v="1"/>
  </r>
  <r>
    <n v="164.9"/>
    <x v="2"/>
    <x v="1"/>
    <x v="1"/>
  </r>
  <r>
    <n v="130.9"/>
    <x v="2"/>
    <x v="1"/>
    <x v="1"/>
  </r>
  <r>
    <n v="186.6"/>
    <x v="2"/>
    <x v="1"/>
    <x v="1"/>
  </r>
  <r>
    <n v="350.9"/>
    <x v="2"/>
    <x v="1"/>
    <x v="1"/>
  </r>
  <r>
    <n v="141.80000000000001"/>
    <x v="2"/>
    <x v="1"/>
    <x v="1"/>
  </r>
  <r>
    <n v="168.5"/>
    <x v="2"/>
    <x v="1"/>
    <x v="1"/>
  </r>
  <r>
    <n v="290.8"/>
    <x v="2"/>
    <x v="1"/>
    <x v="1"/>
  </r>
  <r>
    <n v="235.9"/>
    <x v="2"/>
    <x v="1"/>
    <x v="1"/>
  </r>
  <r>
    <n v="153.5"/>
    <x v="2"/>
    <x v="1"/>
    <x v="1"/>
  </r>
  <r>
    <n v="194.9"/>
    <x v="2"/>
    <x v="1"/>
    <x v="1"/>
  </r>
  <r>
    <n v="148.1"/>
    <x v="2"/>
    <x v="2"/>
    <x v="2"/>
  </r>
  <r>
    <n v="344.7"/>
    <x v="2"/>
    <x v="2"/>
    <x v="2"/>
  </r>
  <r>
    <n v="160.5"/>
    <x v="2"/>
    <x v="2"/>
    <x v="2"/>
  </r>
  <r>
    <n v="291.3"/>
    <x v="2"/>
    <x v="2"/>
    <x v="2"/>
  </r>
  <r>
    <n v="200.4"/>
    <x v="2"/>
    <x v="2"/>
    <x v="2"/>
  </r>
  <r>
    <n v="308.2"/>
    <x v="2"/>
    <x v="2"/>
    <x v="2"/>
  </r>
  <r>
    <n v="201"/>
    <x v="2"/>
    <x v="2"/>
    <x v="2"/>
  </r>
  <r>
    <n v="239.1"/>
    <x v="2"/>
    <x v="2"/>
    <x v="2"/>
  </r>
  <r>
    <n v="345"/>
    <x v="2"/>
    <x v="2"/>
    <x v="2"/>
  </r>
  <r>
    <n v="239.2"/>
    <x v="2"/>
    <x v="2"/>
    <x v="2"/>
  </r>
  <r>
    <n v="234"/>
    <x v="2"/>
    <x v="2"/>
    <x v="2"/>
  </r>
  <r>
    <n v="339.5"/>
    <x v="2"/>
    <x v="2"/>
    <x v="2"/>
  </r>
  <r>
    <n v="237.6"/>
    <x v="2"/>
    <x v="2"/>
    <x v="2"/>
  </r>
  <r>
    <n v="348.6"/>
    <x v="2"/>
    <x v="2"/>
    <x v="2"/>
  </r>
  <r>
    <n v="325.2"/>
    <x v="2"/>
    <x v="2"/>
    <x v="2"/>
  </r>
  <r>
    <n v="316.3"/>
    <x v="2"/>
    <x v="2"/>
    <x v="2"/>
  </r>
  <r>
    <n v="129.5"/>
    <x v="2"/>
    <x v="2"/>
    <x v="2"/>
  </r>
  <r>
    <n v="339.7"/>
    <x v="2"/>
    <x v="2"/>
    <x v="2"/>
  </r>
  <r>
    <n v="217.2"/>
    <x v="2"/>
    <x v="2"/>
    <x v="2"/>
  </r>
  <r>
    <n v="337"/>
    <x v="2"/>
    <x v="2"/>
    <x v="2"/>
  </r>
  <r>
    <n v="269"/>
    <x v="2"/>
    <x v="2"/>
    <x v="2"/>
  </r>
  <r>
    <n v="307.10000000000002"/>
    <x v="2"/>
    <x v="2"/>
    <x v="2"/>
  </r>
  <r>
    <n v="248.3"/>
    <x v="2"/>
    <x v="2"/>
    <x v="2"/>
  </r>
  <r>
    <n v="143.1"/>
    <x v="2"/>
    <x v="2"/>
    <x v="2"/>
  </r>
  <r>
    <n v="326"/>
    <x v="2"/>
    <x v="2"/>
    <x v="2"/>
  </r>
  <r>
    <n v="312"/>
    <x v="2"/>
    <x v="2"/>
    <x v="2"/>
  </r>
  <r>
    <n v="129.69999999999999"/>
    <x v="2"/>
    <x v="2"/>
    <x v="2"/>
  </r>
  <r>
    <n v="274.8"/>
    <x v="2"/>
    <x v="2"/>
    <x v="2"/>
  </r>
  <r>
    <n v="317.60000000000002"/>
    <x v="2"/>
    <x v="2"/>
    <x v="2"/>
  </r>
  <r>
    <n v="254.9"/>
    <x v="2"/>
    <x v="2"/>
    <x v="2"/>
  </r>
  <r>
    <n v="140.9"/>
    <x v="2"/>
    <x v="2"/>
    <x v="2"/>
  </r>
  <r>
    <n v="215.6"/>
    <x v="2"/>
    <x v="3"/>
    <x v="3"/>
  </r>
  <r>
    <n v="266.39999999999998"/>
    <x v="2"/>
    <x v="3"/>
    <x v="3"/>
  </r>
  <r>
    <n v="336.4"/>
    <x v="2"/>
    <x v="3"/>
    <x v="3"/>
  </r>
  <r>
    <n v="330"/>
    <x v="2"/>
    <x v="3"/>
    <x v="3"/>
  </r>
  <r>
    <n v="266.5"/>
    <x v="2"/>
    <x v="3"/>
    <x v="3"/>
  </r>
  <r>
    <n v="280.2"/>
    <x v="2"/>
    <x v="3"/>
    <x v="3"/>
  </r>
  <r>
    <n v="252.6"/>
    <x v="2"/>
    <x v="3"/>
    <x v="3"/>
  </r>
  <r>
    <n v="173.3"/>
    <x v="2"/>
    <x v="3"/>
    <x v="3"/>
  </r>
  <r>
    <n v="148.4"/>
    <x v="2"/>
    <x v="3"/>
    <x v="3"/>
  </r>
  <r>
    <n v="271.7"/>
    <x v="2"/>
    <x v="3"/>
    <x v="3"/>
  </r>
  <r>
    <n v="264.39999999999998"/>
    <x v="2"/>
    <x v="3"/>
    <x v="3"/>
  </r>
  <r>
    <n v="241.2"/>
    <x v="2"/>
    <x v="3"/>
    <x v="3"/>
  </r>
  <r>
    <n v="142"/>
    <x v="2"/>
    <x v="3"/>
    <x v="3"/>
  </r>
  <r>
    <n v="250.6"/>
    <x v="2"/>
    <x v="3"/>
    <x v="3"/>
  </r>
  <r>
    <n v="247"/>
    <x v="2"/>
    <x v="3"/>
    <x v="3"/>
  </r>
  <r>
    <n v="147"/>
    <x v="2"/>
    <x v="3"/>
    <x v="3"/>
  </r>
  <r>
    <n v="296.5"/>
    <x v="2"/>
    <x v="3"/>
    <x v="3"/>
  </r>
  <r>
    <n v="276"/>
    <x v="2"/>
    <x v="3"/>
    <x v="3"/>
  </r>
  <r>
    <n v="212.8"/>
    <x v="2"/>
    <x v="3"/>
    <x v="3"/>
  </r>
  <r>
    <n v="157.6"/>
    <x v="2"/>
    <x v="3"/>
    <x v="3"/>
  </r>
  <r>
    <n v="202.7"/>
    <x v="2"/>
    <x v="3"/>
    <x v="3"/>
  </r>
  <r>
    <n v="188.3"/>
    <x v="2"/>
    <x v="3"/>
    <x v="3"/>
  </r>
  <r>
    <n v="313.5"/>
    <x v="2"/>
    <x v="3"/>
    <x v="3"/>
  </r>
  <r>
    <n v="250.1"/>
    <x v="2"/>
    <x v="3"/>
    <x v="3"/>
  </r>
  <r>
    <n v="231.7"/>
    <x v="2"/>
    <x v="3"/>
    <x v="3"/>
  </r>
  <r>
    <n v="345.8"/>
    <x v="2"/>
    <x v="3"/>
    <x v="3"/>
  </r>
  <r>
    <n v="155.69999999999999"/>
    <x v="2"/>
    <x v="3"/>
    <x v="3"/>
  </r>
  <r>
    <n v="217.2"/>
    <x v="2"/>
    <x v="3"/>
    <x v="3"/>
  </r>
  <r>
    <n v="266.60000000000002"/>
    <x v="2"/>
    <x v="3"/>
    <x v="3"/>
  </r>
  <r>
    <n v="280.10000000000002"/>
    <x v="2"/>
    <x v="3"/>
    <x v="3"/>
  </r>
  <r>
    <n v="135.5"/>
    <x v="2"/>
    <x v="4"/>
    <x v="4"/>
  </r>
  <r>
    <n v="212"/>
    <x v="2"/>
    <x v="4"/>
    <x v="4"/>
  </r>
  <r>
    <n v="302.5"/>
    <x v="2"/>
    <x v="4"/>
    <x v="4"/>
  </r>
  <r>
    <n v="246.3"/>
    <x v="2"/>
    <x v="4"/>
    <x v="4"/>
  </r>
  <r>
    <n v="259.10000000000002"/>
    <x v="2"/>
    <x v="4"/>
    <x v="4"/>
  </r>
  <r>
    <n v="226.1"/>
    <x v="2"/>
    <x v="4"/>
    <x v="4"/>
  </r>
  <r>
    <n v="156"/>
    <x v="2"/>
    <x v="4"/>
    <x v="4"/>
  </r>
  <r>
    <n v="295.2"/>
    <x v="2"/>
    <x v="4"/>
    <x v="4"/>
  </r>
  <r>
    <n v="279.2"/>
    <x v="2"/>
    <x v="4"/>
    <x v="4"/>
  </r>
  <r>
    <n v="228.7"/>
    <x v="2"/>
    <x v="4"/>
    <x v="4"/>
  </r>
  <r>
    <n v="292.2"/>
    <x v="2"/>
    <x v="4"/>
    <x v="4"/>
  </r>
  <r>
    <n v="237.9"/>
    <x v="2"/>
    <x v="4"/>
    <x v="4"/>
  </r>
  <r>
    <n v="227.1"/>
    <x v="2"/>
    <x v="4"/>
    <x v="4"/>
  </r>
  <r>
    <n v="260"/>
    <x v="2"/>
    <x v="4"/>
    <x v="4"/>
  </r>
  <r>
    <n v="123.2"/>
    <x v="2"/>
    <x v="4"/>
    <x v="4"/>
  </r>
  <r>
    <n v="248.5"/>
    <x v="2"/>
    <x v="4"/>
    <x v="4"/>
  </r>
  <r>
    <n v="136.4"/>
    <x v="2"/>
    <x v="4"/>
    <x v="4"/>
  </r>
  <r>
    <n v="276.10000000000002"/>
    <x v="2"/>
    <x v="4"/>
    <x v="4"/>
  </r>
  <r>
    <n v="161.6"/>
    <x v="2"/>
    <x v="4"/>
    <x v="4"/>
  </r>
  <r>
    <n v="287.60000000000002"/>
    <x v="2"/>
    <x v="4"/>
    <x v="4"/>
  </r>
  <r>
    <n v="206.2"/>
    <x v="2"/>
    <x v="4"/>
    <x v="4"/>
  </r>
  <r>
    <n v="154.69999999999999"/>
    <x v="2"/>
    <x v="4"/>
    <x v="4"/>
  </r>
  <r>
    <n v="202.1"/>
    <x v="2"/>
    <x v="4"/>
    <x v="4"/>
  </r>
  <r>
    <n v="143.9"/>
    <x v="2"/>
    <x v="4"/>
    <x v="4"/>
  </r>
  <r>
    <n v="204.5"/>
    <x v="2"/>
    <x v="4"/>
    <x v="4"/>
  </r>
  <r>
    <n v="135"/>
    <x v="2"/>
    <x v="4"/>
    <x v="4"/>
  </r>
  <r>
    <n v="123.8"/>
    <x v="2"/>
    <x v="4"/>
    <x v="4"/>
  </r>
  <r>
    <n v="344.1"/>
    <x v="2"/>
    <x v="4"/>
    <x v="4"/>
  </r>
  <r>
    <n v="195.9"/>
    <x v="2"/>
    <x v="4"/>
    <x v="4"/>
  </r>
  <r>
    <n v="146.4"/>
    <x v="2"/>
    <x v="4"/>
    <x v="4"/>
  </r>
  <r>
    <n v="321"/>
    <x v="2"/>
    <x v="4"/>
    <x v="4"/>
  </r>
  <r>
    <n v="311.89999999999998"/>
    <x v="2"/>
    <x v="5"/>
    <x v="5"/>
  </r>
  <r>
    <n v="275.39999999999998"/>
    <x v="2"/>
    <x v="5"/>
    <x v="5"/>
  </r>
  <r>
    <n v="235.2"/>
    <x v="2"/>
    <x v="5"/>
    <x v="5"/>
  </r>
  <r>
    <n v="316.89999999999998"/>
    <x v="2"/>
    <x v="5"/>
    <x v="5"/>
  </r>
  <r>
    <n v="238.7"/>
    <x v="2"/>
    <x v="5"/>
    <x v="5"/>
  </r>
  <r>
    <n v="176.9"/>
    <x v="2"/>
    <x v="5"/>
    <x v="5"/>
  </r>
  <r>
    <n v="312.39999999999998"/>
    <x v="2"/>
    <x v="5"/>
    <x v="5"/>
  </r>
  <r>
    <n v="290.39999999999998"/>
    <x v="2"/>
    <x v="5"/>
    <x v="5"/>
  </r>
  <r>
    <n v="307.7"/>
    <x v="2"/>
    <x v="5"/>
    <x v="5"/>
  </r>
  <r>
    <n v="215.8"/>
    <x v="2"/>
    <x v="5"/>
    <x v="5"/>
  </r>
  <r>
    <n v="288.5"/>
    <x v="2"/>
    <x v="5"/>
    <x v="5"/>
  </r>
  <r>
    <n v="226.6"/>
    <x v="2"/>
    <x v="5"/>
    <x v="5"/>
  </r>
  <r>
    <n v="233.9"/>
    <x v="2"/>
    <x v="5"/>
    <x v="5"/>
  </r>
  <r>
    <n v="283.89999999999998"/>
    <x v="2"/>
    <x v="5"/>
    <x v="5"/>
  </r>
  <r>
    <n v="130.6"/>
    <x v="2"/>
    <x v="5"/>
    <x v="5"/>
  </r>
  <r>
    <n v="158.5"/>
    <x v="2"/>
    <x v="5"/>
    <x v="5"/>
  </r>
  <r>
    <n v="336"/>
    <x v="2"/>
    <x v="5"/>
    <x v="5"/>
  </r>
  <r>
    <n v="344.3"/>
    <x v="2"/>
    <x v="5"/>
    <x v="5"/>
  </r>
  <r>
    <n v="124.3"/>
    <x v="2"/>
    <x v="5"/>
    <x v="5"/>
  </r>
  <r>
    <n v="271.60000000000002"/>
    <x v="2"/>
    <x v="5"/>
    <x v="5"/>
  </r>
  <r>
    <n v="247"/>
    <x v="2"/>
    <x v="5"/>
    <x v="5"/>
  </r>
  <r>
    <n v="290.60000000000002"/>
    <x v="2"/>
    <x v="5"/>
    <x v="5"/>
  </r>
  <r>
    <n v="176.7"/>
    <x v="2"/>
    <x v="5"/>
    <x v="5"/>
  </r>
  <r>
    <n v="220"/>
    <x v="2"/>
    <x v="5"/>
    <x v="5"/>
  </r>
  <r>
    <n v="237.9"/>
    <x v="2"/>
    <x v="5"/>
    <x v="5"/>
  </r>
  <r>
    <n v="204.1"/>
    <x v="2"/>
    <x v="5"/>
    <x v="5"/>
  </r>
  <r>
    <n v="131.9"/>
    <x v="2"/>
    <x v="5"/>
    <x v="5"/>
  </r>
  <r>
    <n v="140.9"/>
    <x v="2"/>
    <x v="5"/>
    <x v="5"/>
  </r>
  <r>
    <n v="236.2"/>
    <x v="2"/>
    <x v="5"/>
    <x v="5"/>
  </r>
  <r>
    <n v="273.2"/>
    <x v="2"/>
    <x v="5"/>
    <x v="5"/>
  </r>
  <r>
    <n v="87.1"/>
    <x v="2"/>
    <x v="6"/>
    <x v="6"/>
  </r>
  <r>
    <n v="134.1"/>
    <x v="2"/>
    <x v="6"/>
    <x v="6"/>
  </r>
  <r>
    <n v="300.60000000000002"/>
    <x v="2"/>
    <x v="6"/>
    <x v="6"/>
  </r>
  <r>
    <n v="78.7"/>
    <x v="2"/>
    <x v="6"/>
    <x v="6"/>
  </r>
  <r>
    <n v="81.7"/>
    <x v="2"/>
    <x v="6"/>
    <x v="6"/>
  </r>
  <r>
    <n v="221.1"/>
    <x v="2"/>
    <x v="6"/>
    <x v="6"/>
  </r>
  <r>
    <n v="235.1"/>
    <x v="2"/>
    <x v="6"/>
    <x v="6"/>
  </r>
  <r>
    <n v="241.6"/>
    <x v="2"/>
    <x v="6"/>
    <x v="6"/>
  </r>
  <r>
    <n v="168"/>
    <x v="2"/>
    <x v="6"/>
    <x v="6"/>
  </r>
  <r>
    <n v="227.8"/>
    <x v="2"/>
    <x v="6"/>
    <x v="6"/>
  </r>
  <r>
    <n v="186.8"/>
    <x v="2"/>
    <x v="6"/>
    <x v="6"/>
  </r>
  <r>
    <n v="295"/>
    <x v="2"/>
    <x v="6"/>
    <x v="6"/>
  </r>
  <r>
    <n v="271.7"/>
    <x v="2"/>
    <x v="6"/>
    <x v="6"/>
  </r>
  <r>
    <n v="299.2"/>
    <x v="2"/>
    <x v="6"/>
    <x v="6"/>
  </r>
  <r>
    <n v="251.7"/>
    <x v="2"/>
    <x v="6"/>
    <x v="6"/>
  </r>
  <r>
    <n v="255"/>
    <x v="2"/>
    <x v="6"/>
    <x v="6"/>
  </r>
  <r>
    <n v="250"/>
    <x v="2"/>
    <x v="6"/>
    <x v="6"/>
  </r>
  <r>
    <n v="210.8"/>
    <x v="2"/>
    <x v="6"/>
    <x v="6"/>
  </r>
  <r>
    <n v="175.9"/>
    <x v="2"/>
    <x v="6"/>
    <x v="6"/>
  </r>
  <r>
    <n v="221.3"/>
    <x v="2"/>
    <x v="6"/>
    <x v="6"/>
  </r>
  <r>
    <n v="131.5"/>
    <x v="2"/>
    <x v="6"/>
    <x v="6"/>
  </r>
  <r>
    <n v="179.5"/>
    <x v="2"/>
    <x v="6"/>
    <x v="6"/>
  </r>
  <r>
    <n v="211.1"/>
    <x v="2"/>
    <x v="6"/>
    <x v="6"/>
  </r>
  <r>
    <n v="198.7"/>
    <x v="2"/>
    <x v="6"/>
    <x v="6"/>
  </r>
  <r>
    <n v="184.4"/>
    <x v="2"/>
    <x v="6"/>
    <x v="6"/>
  </r>
  <r>
    <n v="255.8"/>
    <x v="2"/>
    <x v="6"/>
    <x v="6"/>
  </r>
  <r>
    <n v="110.7"/>
    <x v="2"/>
    <x v="6"/>
    <x v="6"/>
  </r>
  <r>
    <n v="83.8"/>
    <x v="2"/>
    <x v="6"/>
    <x v="6"/>
  </r>
  <r>
    <n v="77.2"/>
    <x v="2"/>
    <x v="6"/>
    <x v="6"/>
  </r>
  <r>
    <n v="251"/>
    <x v="2"/>
    <x v="6"/>
    <x v="6"/>
  </r>
  <r>
    <n v="235.5"/>
    <x v="2"/>
    <x v="6"/>
    <x v="6"/>
  </r>
  <r>
    <n v="125.3"/>
    <x v="2"/>
    <x v="7"/>
    <x v="7"/>
  </r>
  <r>
    <n v="185.8"/>
    <x v="2"/>
    <x v="7"/>
    <x v="7"/>
  </r>
  <r>
    <n v="218.5"/>
    <x v="2"/>
    <x v="7"/>
    <x v="7"/>
  </r>
  <r>
    <n v="229.9"/>
    <x v="2"/>
    <x v="7"/>
    <x v="7"/>
  </r>
  <r>
    <n v="258.39999999999998"/>
    <x v="2"/>
    <x v="7"/>
    <x v="7"/>
  </r>
  <r>
    <n v="159.6"/>
    <x v="2"/>
    <x v="7"/>
    <x v="7"/>
  </r>
  <r>
    <n v="274.60000000000002"/>
    <x v="2"/>
    <x v="7"/>
    <x v="7"/>
  </r>
  <r>
    <n v="283.3"/>
    <x v="2"/>
    <x v="7"/>
    <x v="7"/>
  </r>
  <r>
    <n v="238.4"/>
    <x v="2"/>
    <x v="7"/>
    <x v="7"/>
  </r>
  <r>
    <n v="149.1"/>
    <x v="2"/>
    <x v="7"/>
    <x v="7"/>
  </r>
  <r>
    <n v="213.6"/>
    <x v="2"/>
    <x v="7"/>
    <x v="7"/>
  </r>
  <r>
    <n v="244.4"/>
    <x v="2"/>
    <x v="7"/>
    <x v="7"/>
  </r>
  <r>
    <n v="232.2"/>
    <x v="2"/>
    <x v="7"/>
    <x v="7"/>
  </r>
  <r>
    <n v="276.8"/>
    <x v="2"/>
    <x v="7"/>
    <x v="7"/>
  </r>
  <r>
    <n v="107.5"/>
    <x v="2"/>
    <x v="7"/>
    <x v="7"/>
  </r>
  <r>
    <n v="199.2"/>
    <x v="2"/>
    <x v="7"/>
    <x v="7"/>
  </r>
  <r>
    <n v="201.1"/>
    <x v="2"/>
    <x v="7"/>
    <x v="7"/>
  </r>
  <r>
    <n v="298.60000000000002"/>
    <x v="2"/>
    <x v="7"/>
    <x v="7"/>
  </r>
  <r>
    <n v="204.9"/>
    <x v="2"/>
    <x v="7"/>
    <x v="7"/>
  </r>
  <r>
    <n v="293.2"/>
    <x v="2"/>
    <x v="7"/>
    <x v="7"/>
  </r>
  <r>
    <n v="144.30000000000001"/>
    <x v="2"/>
    <x v="7"/>
    <x v="7"/>
  </r>
  <r>
    <n v="130"/>
    <x v="2"/>
    <x v="7"/>
    <x v="7"/>
  </r>
  <r>
    <n v="306.60000000000002"/>
    <x v="2"/>
    <x v="7"/>
    <x v="7"/>
  </r>
  <r>
    <n v="217.3"/>
    <x v="2"/>
    <x v="7"/>
    <x v="7"/>
  </r>
  <r>
    <n v="153"/>
    <x v="2"/>
    <x v="7"/>
    <x v="7"/>
  </r>
  <r>
    <n v="134.1"/>
    <x v="2"/>
    <x v="7"/>
    <x v="7"/>
  </r>
  <r>
    <n v="103.9"/>
    <x v="2"/>
    <x v="7"/>
    <x v="7"/>
  </r>
  <r>
    <n v="257.3"/>
    <x v="2"/>
    <x v="7"/>
    <x v="7"/>
  </r>
  <r>
    <n v="84.4"/>
    <x v="2"/>
    <x v="7"/>
    <x v="7"/>
  </r>
  <r>
    <n v="120.3"/>
    <x v="2"/>
    <x v="7"/>
    <x v="7"/>
  </r>
  <r>
    <n v="88.4"/>
    <x v="2"/>
    <x v="7"/>
    <x v="7"/>
  </r>
  <r>
    <n v="319.39999999999998"/>
    <x v="2"/>
    <x v="8"/>
    <x v="8"/>
  </r>
  <r>
    <n v="131.80000000000001"/>
    <x v="2"/>
    <x v="8"/>
    <x v="8"/>
  </r>
  <r>
    <n v="290.3"/>
    <x v="2"/>
    <x v="8"/>
    <x v="8"/>
  </r>
  <r>
    <n v="254.6"/>
    <x v="2"/>
    <x v="8"/>
    <x v="8"/>
  </r>
  <r>
    <n v="257.5"/>
    <x v="2"/>
    <x v="8"/>
    <x v="8"/>
  </r>
  <r>
    <n v="315.60000000000002"/>
    <x v="2"/>
    <x v="8"/>
    <x v="8"/>
  </r>
  <r>
    <n v="231.5"/>
    <x v="2"/>
    <x v="8"/>
    <x v="8"/>
  </r>
  <r>
    <n v="276.2"/>
    <x v="2"/>
    <x v="8"/>
    <x v="8"/>
  </r>
  <r>
    <n v="225.5"/>
    <x v="2"/>
    <x v="8"/>
    <x v="8"/>
  </r>
  <r>
    <n v="289.2"/>
    <x v="2"/>
    <x v="8"/>
    <x v="8"/>
  </r>
  <r>
    <n v="277.5"/>
    <x v="2"/>
    <x v="8"/>
    <x v="8"/>
  </r>
  <r>
    <n v="335.2"/>
    <x v="2"/>
    <x v="8"/>
    <x v="8"/>
  </r>
  <r>
    <n v="259.7"/>
    <x v="2"/>
    <x v="8"/>
    <x v="8"/>
  </r>
  <r>
    <n v="339.2"/>
    <x v="2"/>
    <x v="8"/>
    <x v="8"/>
  </r>
  <r>
    <n v="235.4"/>
    <x v="2"/>
    <x v="8"/>
    <x v="8"/>
  </r>
  <r>
    <n v="274.89999999999998"/>
    <x v="2"/>
    <x v="8"/>
    <x v="8"/>
  </r>
  <r>
    <n v="244.9"/>
    <x v="2"/>
    <x v="8"/>
    <x v="8"/>
  </r>
  <r>
    <n v="351.5"/>
    <x v="2"/>
    <x v="8"/>
    <x v="8"/>
  </r>
  <r>
    <n v="157.5"/>
    <x v="2"/>
    <x v="8"/>
    <x v="8"/>
  </r>
  <r>
    <n v="161.9"/>
    <x v="2"/>
    <x v="8"/>
    <x v="8"/>
  </r>
  <r>
    <n v="216"/>
    <x v="2"/>
    <x v="8"/>
    <x v="8"/>
  </r>
  <r>
    <n v="138.19999999999999"/>
    <x v="2"/>
    <x v="8"/>
    <x v="8"/>
  </r>
  <r>
    <n v="309"/>
    <x v="2"/>
    <x v="8"/>
    <x v="8"/>
  </r>
  <r>
    <n v="123.3"/>
    <x v="2"/>
    <x v="8"/>
    <x v="8"/>
  </r>
  <r>
    <n v="268.3"/>
    <x v="2"/>
    <x v="8"/>
    <x v="8"/>
  </r>
  <r>
    <n v="164.2"/>
    <x v="2"/>
    <x v="8"/>
    <x v="8"/>
  </r>
  <r>
    <n v="338.9"/>
    <x v="2"/>
    <x v="8"/>
    <x v="8"/>
  </r>
  <r>
    <n v="234"/>
    <x v="2"/>
    <x v="8"/>
    <x v="8"/>
  </r>
  <r>
    <n v="200.4"/>
    <x v="2"/>
    <x v="8"/>
    <x v="8"/>
  </r>
  <r>
    <n v="305.89999999999998"/>
    <x v="2"/>
    <x v="8"/>
    <x v="8"/>
  </r>
  <r>
    <n v="257.2"/>
    <x v="2"/>
    <x v="9"/>
    <x v="9"/>
  </r>
  <r>
    <n v="300.39999999999998"/>
    <x v="2"/>
    <x v="9"/>
    <x v="9"/>
  </r>
  <r>
    <n v="196"/>
    <x v="2"/>
    <x v="9"/>
    <x v="9"/>
  </r>
  <r>
    <n v="152.30000000000001"/>
    <x v="2"/>
    <x v="9"/>
    <x v="9"/>
  </r>
  <r>
    <n v="268.39999999999998"/>
    <x v="2"/>
    <x v="9"/>
    <x v="9"/>
  </r>
  <r>
    <n v="186.6"/>
    <x v="2"/>
    <x v="9"/>
    <x v="9"/>
  </r>
  <r>
    <n v="137.5"/>
    <x v="2"/>
    <x v="9"/>
    <x v="9"/>
  </r>
  <r>
    <n v="325.39999999999998"/>
    <x v="2"/>
    <x v="9"/>
    <x v="9"/>
  </r>
  <r>
    <n v="123.4"/>
    <x v="2"/>
    <x v="9"/>
    <x v="9"/>
  </r>
  <r>
    <n v="198.9"/>
    <x v="2"/>
    <x v="9"/>
    <x v="9"/>
  </r>
  <r>
    <n v="320.3"/>
    <x v="2"/>
    <x v="9"/>
    <x v="9"/>
  </r>
  <r>
    <n v="148"/>
    <x v="2"/>
    <x v="9"/>
    <x v="9"/>
  </r>
  <r>
    <n v="165.4"/>
    <x v="2"/>
    <x v="9"/>
    <x v="9"/>
  </r>
  <r>
    <n v="355.7"/>
    <x v="2"/>
    <x v="9"/>
    <x v="9"/>
  </r>
  <r>
    <n v="203.6"/>
    <x v="2"/>
    <x v="9"/>
    <x v="9"/>
  </r>
  <r>
    <n v="265.60000000000002"/>
    <x v="2"/>
    <x v="9"/>
    <x v="9"/>
  </r>
  <r>
    <n v="300.10000000000002"/>
    <x v="2"/>
    <x v="9"/>
    <x v="9"/>
  </r>
  <r>
    <n v="346"/>
    <x v="2"/>
    <x v="9"/>
    <x v="9"/>
  </r>
  <r>
    <n v="276.8"/>
    <x v="2"/>
    <x v="9"/>
    <x v="9"/>
  </r>
  <r>
    <n v="150.9"/>
    <x v="2"/>
    <x v="9"/>
    <x v="9"/>
  </r>
  <r>
    <n v="250.1"/>
    <x v="2"/>
    <x v="9"/>
    <x v="9"/>
  </r>
  <r>
    <n v="253.1"/>
    <x v="2"/>
    <x v="9"/>
    <x v="9"/>
  </r>
  <r>
    <n v="298"/>
    <x v="2"/>
    <x v="9"/>
    <x v="9"/>
  </r>
  <r>
    <n v="183.8"/>
    <x v="2"/>
    <x v="9"/>
    <x v="9"/>
  </r>
  <r>
    <n v="201"/>
    <x v="2"/>
    <x v="9"/>
    <x v="9"/>
  </r>
  <r>
    <n v="136.30000000000001"/>
    <x v="2"/>
    <x v="9"/>
    <x v="9"/>
  </r>
  <r>
    <n v="291.89999999999998"/>
    <x v="2"/>
    <x v="9"/>
    <x v="9"/>
  </r>
  <r>
    <n v="320"/>
    <x v="2"/>
    <x v="9"/>
    <x v="9"/>
  </r>
  <r>
    <n v="207.5"/>
    <x v="2"/>
    <x v="9"/>
    <x v="9"/>
  </r>
  <r>
    <n v="143.4"/>
    <x v="2"/>
    <x v="9"/>
    <x v="9"/>
  </r>
  <r>
    <n v="256.3"/>
    <x v="2"/>
    <x v="9"/>
    <x v="9"/>
  </r>
  <r>
    <n v="321.89999999999998"/>
    <x v="2"/>
    <x v="10"/>
    <x v="10"/>
  </r>
  <r>
    <n v="215.6"/>
    <x v="2"/>
    <x v="10"/>
    <x v="10"/>
  </r>
  <r>
    <n v="271.39999999999998"/>
    <x v="2"/>
    <x v="10"/>
    <x v="10"/>
  </r>
  <r>
    <n v="262.2"/>
    <x v="2"/>
    <x v="10"/>
    <x v="10"/>
  </r>
  <r>
    <n v="168.5"/>
    <x v="2"/>
    <x v="10"/>
    <x v="10"/>
  </r>
  <r>
    <n v="154.4"/>
    <x v="2"/>
    <x v="10"/>
    <x v="10"/>
  </r>
  <r>
    <n v="178.1"/>
    <x v="2"/>
    <x v="10"/>
    <x v="10"/>
  </r>
  <r>
    <n v="193.4"/>
    <x v="2"/>
    <x v="10"/>
    <x v="10"/>
  </r>
  <r>
    <n v="200.6"/>
    <x v="2"/>
    <x v="10"/>
    <x v="10"/>
  </r>
  <r>
    <n v="206.3"/>
    <x v="2"/>
    <x v="10"/>
    <x v="10"/>
  </r>
  <r>
    <n v="166.8"/>
    <x v="2"/>
    <x v="10"/>
    <x v="10"/>
  </r>
  <r>
    <n v="155.69999999999999"/>
    <x v="2"/>
    <x v="10"/>
    <x v="10"/>
  </r>
  <r>
    <n v="198.1"/>
    <x v="2"/>
    <x v="10"/>
    <x v="10"/>
  </r>
  <r>
    <n v="294.10000000000002"/>
    <x v="2"/>
    <x v="10"/>
    <x v="10"/>
  </r>
  <r>
    <n v="129.80000000000001"/>
    <x v="2"/>
    <x v="10"/>
    <x v="10"/>
  </r>
  <r>
    <n v="238.5"/>
    <x v="2"/>
    <x v="10"/>
    <x v="10"/>
  </r>
  <r>
    <n v="263.2"/>
    <x v="2"/>
    <x v="10"/>
    <x v="10"/>
  </r>
  <r>
    <n v="300.7"/>
    <x v="2"/>
    <x v="10"/>
    <x v="10"/>
  </r>
  <r>
    <n v="257.10000000000002"/>
    <x v="2"/>
    <x v="10"/>
    <x v="10"/>
  </r>
  <r>
    <n v="169.5"/>
    <x v="2"/>
    <x v="10"/>
    <x v="10"/>
  </r>
  <r>
    <n v="241"/>
    <x v="2"/>
    <x v="10"/>
    <x v="10"/>
  </r>
  <r>
    <n v="161.5"/>
    <x v="2"/>
    <x v="10"/>
    <x v="10"/>
  </r>
  <r>
    <n v="331.3"/>
    <x v="2"/>
    <x v="10"/>
    <x v="10"/>
  </r>
  <r>
    <n v="249.6"/>
    <x v="2"/>
    <x v="10"/>
    <x v="10"/>
  </r>
  <r>
    <n v="234.3"/>
    <x v="2"/>
    <x v="10"/>
    <x v="10"/>
  </r>
  <r>
    <n v="344.1"/>
    <x v="2"/>
    <x v="10"/>
    <x v="10"/>
  </r>
  <r>
    <n v="160.30000000000001"/>
    <x v="2"/>
    <x v="10"/>
    <x v="10"/>
  </r>
  <r>
    <n v="167.7"/>
    <x v="2"/>
    <x v="10"/>
    <x v="10"/>
  </r>
  <r>
    <n v="134.80000000000001"/>
    <x v="2"/>
    <x v="10"/>
    <x v="10"/>
  </r>
  <r>
    <n v="133.80000000000001"/>
    <x v="2"/>
    <x v="10"/>
    <x v="10"/>
  </r>
  <r>
    <n v="126.3"/>
    <x v="2"/>
    <x v="11"/>
    <x v="11"/>
  </r>
  <r>
    <n v="324.3"/>
    <x v="2"/>
    <x v="11"/>
    <x v="11"/>
  </r>
  <r>
    <n v="237"/>
    <x v="2"/>
    <x v="11"/>
    <x v="11"/>
  </r>
  <r>
    <n v="299.3"/>
    <x v="2"/>
    <x v="11"/>
    <x v="11"/>
  </r>
  <r>
    <n v="304.89999999999998"/>
    <x v="2"/>
    <x v="11"/>
    <x v="11"/>
  </r>
  <r>
    <n v="241"/>
    <x v="2"/>
    <x v="11"/>
    <x v="11"/>
  </r>
  <r>
    <n v="211.2"/>
    <x v="2"/>
    <x v="11"/>
    <x v="11"/>
  </r>
  <r>
    <n v="202.6"/>
    <x v="2"/>
    <x v="11"/>
    <x v="11"/>
  </r>
  <r>
    <n v="354.9"/>
    <x v="2"/>
    <x v="11"/>
    <x v="11"/>
  </r>
  <r>
    <n v="222.9"/>
    <x v="2"/>
    <x v="11"/>
    <x v="11"/>
  </r>
  <r>
    <n v="249.9"/>
    <x v="2"/>
    <x v="11"/>
    <x v="11"/>
  </r>
  <r>
    <n v="239.7"/>
    <x v="2"/>
    <x v="11"/>
    <x v="11"/>
  </r>
  <r>
    <n v="356.2"/>
    <x v="2"/>
    <x v="11"/>
    <x v="11"/>
  </r>
  <r>
    <n v="226.7"/>
    <x v="2"/>
    <x v="11"/>
    <x v="11"/>
  </r>
  <r>
    <n v="243.5"/>
    <x v="2"/>
    <x v="11"/>
    <x v="11"/>
  </r>
  <r>
    <n v="326.2"/>
    <x v="2"/>
    <x v="11"/>
    <x v="11"/>
  </r>
  <r>
    <n v="208.3"/>
    <x v="2"/>
    <x v="11"/>
    <x v="11"/>
  </r>
  <r>
    <n v="300.7"/>
    <x v="2"/>
    <x v="11"/>
    <x v="11"/>
  </r>
  <r>
    <n v="196.6"/>
    <x v="2"/>
    <x v="11"/>
    <x v="11"/>
  </r>
  <r>
    <n v="320.89999999999998"/>
    <x v="2"/>
    <x v="11"/>
    <x v="11"/>
  </r>
  <r>
    <n v="341.3"/>
    <x v="2"/>
    <x v="11"/>
    <x v="11"/>
  </r>
  <r>
    <n v="317.39999999999998"/>
    <x v="2"/>
    <x v="11"/>
    <x v="11"/>
  </r>
  <r>
    <n v="323.89999999999998"/>
    <x v="2"/>
    <x v="11"/>
    <x v="11"/>
  </r>
  <r>
    <n v="270.8"/>
    <x v="2"/>
    <x v="11"/>
    <x v="11"/>
  </r>
  <r>
    <n v="247.2"/>
    <x v="2"/>
    <x v="11"/>
    <x v="11"/>
  </r>
  <r>
    <n v="137.5"/>
    <x v="2"/>
    <x v="11"/>
    <x v="11"/>
  </r>
  <r>
    <n v="192.5"/>
    <x v="2"/>
    <x v="11"/>
    <x v="11"/>
  </r>
  <r>
    <n v="304"/>
    <x v="2"/>
    <x v="11"/>
    <x v="11"/>
  </r>
  <r>
    <n v="356.4"/>
    <x v="2"/>
    <x v="11"/>
    <x v="11"/>
  </r>
  <r>
    <n v="155.1"/>
    <x v="2"/>
    <x v="11"/>
    <x v="11"/>
  </r>
  <r>
    <n v="294.39999999999998"/>
    <x v="2"/>
    <x v="11"/>
    <x v="11"/>
  </r>
  <r>
    <n v="309.5"/>
    <x v="3"/>
    <x v="0"/>
    <x v="0"/>
  </r>
  <r>
    <n v="267"/>
    <x v="3"/>
    <x v="0"/>
    <x v="0"/>
  </r>
  <r>
    <n v="272.89999999999998"/>
    <x v="3"/>
    <x v="0"/>
    <x v="0"/>
  </r>
  <r>
    <n v="315.10000000000002"/>
    <x v="3"/>
    <x v="0"/>
    <x v="0"/>
  </r>
  <r>
    <n v="197.5"/>
    <x v="3"/>
    <x v="0"/>
    <x v="0"/>
  </r>
  <r>
    <n v="280.5"/>
    <x v="3"/>
    <x v="0"/>
    <x v="0"/>
  </r>
  <r>
    <n v="335.6"/>
    <x v="3"/>
    <x v="0"/>
    <x v="0"/>
  </r>
  <r>
    <n v="235.7"/>
    <x v="3"/>
    <x v="0"/>
    <x v="0"/>
  </r>
  <r>
    <n v="296.2"/>
    <x v="3"/>
    <x v="0"/>
    <x v="0"/>
  </r>
  <r>
    <n v="172.2"/>
    <x v="3"/>
    <x v="0"/>
    <x v="0"/>
  </r>
  <r>
    <n v="287.60000000000002"/>
    <x v="3"/>
    <x v="0"/>
    <x v="0"/>
  </r>
  <r>
    <n v="199"/>
    <x v="3"/>
    <x v="0"/>
    <x v="0"/>
  </r>
  <r>
    <n v="349.2"/>
    <x v="3"/>
    <x v="0"/>
    <x v="0"/>
  </r>
  <r>
    <n v="290.39999999999998"/>
    <x v="3"/>
    <x v="0"/>
    <x v="0"/>
  </r>
  <r>
    <n v="315.3"/>
    <x v="3"/>
    <x v="0"/>
    <x v="0"/>
  </r>
  <r>
    <n v="218.7"/>
    <x v="3"/>
    <x v="0"/>
    <x v="0"/>
  </r>
  <r>
    <n v="141.6"/>
    <x v="3"/>
    <x v="0"/>
    <x v="0"/>
  </r>
  <r>
    <n v="211.5"/>
    <x v="3"/>
    <x v="0"/>
    <x v="0"/>
  </r>
  <r>
    <n v="255.3"/>
    <x v="3"/>
    <x v="0"/>
    <x v="0"/>
  </r>
  <r>
    <n v="152.5"/>
    <x v="3"/>
    <x v="0"/>
    <x v="0"/>
  </r>
  <r>
    <n v="308.3"/>
    <x v="3"/>
    <x v="0"/>
    <x v="0"/>
  </r>
  <r>
    <n v="240.4"/>
    <x v="3"/>
    <x v="0"/>
    <x v="0"/>
  </r>
  <r>
    <n v="262.3"/>
    <x v="3"/>
    <x v="0"/>
    <x v="0"/>
  </r>
  <r>
    <n v="320.89999999999998"/>
    <x v="3"/>
    <x v="0"/>
    <x v="0"/>
  </r>
  <r>
    <n v="339.2"/>
    <x v="3"/>
    <x v="0"/>
    <x v="0"/>
  </r>
  <r>
    <n v="283.7"/>
    <x v="3"/>
    <x v="0"/>
    <x v="0"/>
  </r>
  <r>
    <n v="217.9"/>
    <x v="3"/>
    <x v="0"/>
    <x v="0"/>
  </r>
  <r>
    <n v="209.9"/>
    <x v="3"/>
    <x v="0"/>
    <x v="0"/>
  </r>
  <r>
    <n v="288.8"/>
    <x v="3"/>
    <x v="0"/>
    <x v="0"/>
  </r>
  <r>
    <n v="311.8"/>
    <x v="3"/>
    <x v="0"/>
    <x v="0"/>
  </r>
  <r>
    <n v="173.4"/>
    <x v="3"/>
    <x v="0"/>
    <x v="0"/>
  </r>
  <r>
    <n v="275.8"/>
    <x v="3"/>
    <x v="1"/>
    <x v="1"/>
  </r>
  <r>
    <n v="142.9"/>
    <x v="3"/>
    <x v="1"/>
    <x v="1"/>
  </r>
  <r>
    <n v="220.2"/>
    <x v="3"/>
    <x v="1"/>
    <x v="1"/>
  </r>
  <r>
    <n v="291.3"/>
    <x v="3"/>
    <x v="1"/>
    <x v="1"/>
  </r>
  <r>
    <n v="285.2"/>
    <x v="3"/>
    <x v="1"/>
    <x v="1"/>
  </r>
  <r>
    <n v="270.89999999999998"/>
    <x v="3"/>
    <x v="1"/>
    <x v="1"/>
  </r>
  <r>
    <n v="268.39999999999998"/>
    <x v="3"/>
    <x v="1"/>
    <x v="1"/>
  </r>
  <r>
    <n v="290.8"/>
    <x v="3"/>
    <x v="1"/>
    <x v="1"/>
  </r>
  <r>
    <n v="326.89999999999998"/>
    <x v="3"/>
    <x v="1"/>
    <x v="1"/>
  </r>
  <r>
    <n v="174"/>
    <x v="3"/>
    <x v="1"/>
    <x v="1"/>
  </r>
  <r>
    <n v="146.5"/>
    <x v="3"/>
    <x v="1"/>
    <x v="1"/>
  </r>
  <r>
    <n v="343"/>
    <x v="3"/>
    <x v="1"/>
    <x v="1"/>
  </r>
  <r>
    <n v="281.3"/>
    <x v="3"/>
    <x v="1"/>
    <x v="1"/>
  </r>
  <r>
    <n v="252.1"/>
    <x v="3"/>
    <x v="1"/>
    <x v="1"/>
  </r>
  <r>
    <n v="135.80000000000001"/>
    <x v="3"/>
    <x v="1"/>
    <x v="1"/>
  </r>
  <r>
    <n v="305.8"/>
    <x v="3"/>
    <x v="1"/>
    <x v="1"/>
  </r>
  <r>
    <n v="285.3"/>
    <x v="3"/>
    <x v="1"/>
    <x v="1"/>
  </r>
  <r>
    <n v="269.89999999999998"/>
    <x v="3"/>
    <x v="1"/>
    <x v="1"/>
  </r>
  <r>
    <n v="356.1"/>
    <x v="3"/>
    <x v="1"/>
    <x v="1"/>
  </r>
  <r>
    <n v="141.6"/>
    <x v="3"/>
    <x v="1"/>
    <x v="1"/>
  </r>
  <r>
    <n v="212.9"/>
    <x v="3"/>
    <x v="1"/>
    <x v="1"/>
  </r>
  <r>
    <n v="212.5"/>
    <x v="3"/>
    <x v="1"/>
    <x v="1"/>
  </r>
  <r>
    <n v="142"/>
    <x v="3"/>
    <x v="1"/>
    <x v="1"/>
  </r>
  <r>
    <n v="209"/>
    <x v="3"/>
    <x v="1"/>
    <x v="1"/>
  </r>
  <r>
    <n v="138.5"/>
    <x v="3"/>
    <x v="1"/>
    <x v="1"/>
  </r>
  <r>
    <n v="269.2"/>
    <x v="3"/>
    <x v="1"/>
    <x v="1"/>
  </r>
  <r>
    <n v="327.10000000000002"/>
    <x v="3"/>
    <x v="1"/>
    <x v="1"/>
  </r>
  <r>
    <n v="188.4"/>
    <x v="3"/>
    <x v="1"/>
    <x v="1"/>
  </r>
  <r>
    <n v="254.9"/>
    <x v="3"/>
    <x v="1"/>
    <x v="1"/>
  </r>
  <r>
    <n v="159.1"/>
    <x v="3"/>
    <x v="2"/>
    <x v="2"/>
  </r>
  <r>
    <n v="220.8"/>
    <x v="3"/>
    <x v="2"/>
    <x v="2"/>
  </r>
  <r>
    <n v="301.7"/>
    <x v="3"/>
    <x v="2"/>
    <x v="2"/>
  </r>
  <r>
    <n v="330.4"/>
    <x v="3"/>
    <x v="2"/>
    <x v="2"/>
  </r>
  <r>
    <n v="242.8"/>
    <x v="3"/>
    <x v="2"/>
    <x v="2"/>
  </r>
  <r>
    <n v="201.4"/>
    <x v="3"/>
    <x v="2"/>
    <x v="2"/>
  </r>
  <r>
    <n v="312.10000000000002"/>
    <x v="3"/>
    <x v="2"/>
    <x v="2"/>
  </r>
  <r>
    <n v="284.5"/>
    <x v="3"/>
    <x v="2"/>
    <x v="2"/>
  </r>
  <r>
    <n v="273.2"/>
    <x v="3"/>
    <x v="2"/>
    <x v="2"/>
  </r>
  <r>
    <n v="279.7"/>
    <x v="3"/>
    <x v="2"/>
    <x v="2"/>
  </r>
  <r>
    <n v="277.3"/>
    <x v="3"/>
    <x v="2"/>
    <x v="2"/>
  </r>
  <r>
    <n v="347.4"/>
    <x v="3"/>
    <x v="2"/>
    <x v="2"/>
  </r>
  <r>
    <n v="148.4"/>
    <x v="3"/>
    <x v="2"/>
    <x v="2"/>
  </r>
  <r>
    <n v="179.1"/>
    <x v="3"/>
    <x v="2"/>
    <x v="2"/>
  </r>
  <r>
    <n v="324"/>
    <x v="3"/>
    <x v="2"/>
    <x v="2"/>
  </r>
  <r>
    <n v="353"/>
    <x v="3"/>
    <x v="2"/>
    <x v="2"/>
  </r>
  <r>
    <n v="244.1"/>
    <x v="3"/>
    <x v="2"/>
    <x v="2"/>
  </r>
  <r>
    <n v="272.3"/>
    <x v="3"/>
    <x v="2"/>
    <x v="2"/>
  </r>
  <r>
    <n v="243.4"/>
    <x v="3"/>
    <x v="2"/>
    <x v="2"/>
  </r>
  <r>
    <n v="301.7"/>
    <x v="3"/>
    <x v="2"/>
    <x v="2"/>
  </r>
  <r>
    <n v="190.5"/>
    <x v="3"/>
    <x v="2"/>
    <x v="2"/>
  </r>
  <r>
    <n v="245.5"/>
    <x v="3"/>
    <x v="2"/>
    <x v="2"/>
  </r>
  <r>
    <n v="172"/>
    <x v="3"/>
    <x v="2"/>
    <x v="2"/>
  </r>
  <r>
    <n v="197.7"/>
    <x v="3"/>
    <x v="2"/>
    <x v="2"/>
  </r>
  <r>
    <n v="205.2"/>
    <x v="3"/>
    <x v="2"/>
    <x v="2"/>
  </r>
  <r>
    <n v="254.9"/>
    <x v="3"/>
    <x v="2"/>
    <x v="2"/>
  </r>
  <r>
    <n v="123.1"/>
    <x v="3"/>
    <x v="2"/>
    <x v="2"/>
  </r>
  <r>
    <n v="129.4"/>
    <x v="3"/>
    <x v="2"/>
    <x v="2"/>
  </r>
  <r>
    <n v="271.2"/>
    <x v="3"/>
    <x v="2"/>
    <x v="2"/>
  </r>
  <r>
    <n v="179.5"/>
    <x v="3"/>
    <x v="2"/>
    <x v="2"/>
  </r>
  <r>
    <n v="196.5"/>
    <x v="3"/>
    <x v="2"/>
    <x v="2"/>
  </r>
  <r>
    <n v="234.4"/>
    <x v="3"/>
    <x v="3"/>
    <x v="3"/>
  </r>
  <r>
    <n v="218.7"/>
    <x v="3"/>
    <x v="3"/>
    <x v="3"/>
  </r>
  <r>
    <n v="255.2"/>
    <x v="3"/>
    <x v="3"/>
    <x v="3"/>
  </r>
  <r>
    <n v="238"/>
    <x v="3"/>
    <x v="3"/>
    <x v="3"/>
  </r>
  <r>
    <n v="196.1"/>
    <x v="3"/>
    <x v="3"/>
    <x v="3"/>
  </r>
  <r>
    <n v="317.10000000000002"/>
    <x v="3"/>
    <x v="3"/>
    <x v="3"/>
  </r>
  <r>
    <n v="230.7"/>
    <x v="3"/>
    <x v="3"/>
    <x v="3"/>
  </r>
  <r>
    <n v="164.4"/>
    <x v="3"/>
    <x v="3"/>
    <x v="3"/>
  </r>
  <r>
    <n v="219.6"/>
    <x v="3"/>
    <x v="3"/>
    <x v="3"/>
  </r>
  <r>
    <n v="261.10000000000002"/>
    <x v="3"/>
    <x v="3"/>
    <x v="3"/>
  </r>
  <r>
    <n v="257"/>
    <x v="3"/>
    <x v="3"/>
    <x v="3"/>
  </r>
  <r>
    <n v="356.2"/>
    <x v="3"/>
    <x v="3"/>
    <x v="3"/>
  </r>
  <r>
    <n v="314.60000000000002"/>
    <x v="3"/>
    <x v="3"/>
    <x v="3"/>
  </r>
  <r>
    <n v="211.2"/>
    <x v="3"/>
    <x v="3"/>
    <x v="3"/>
  </r>
  <r>
    <n v="242.8"/>
    <x v="3"/>
    <x v="3"/>
    <x v="3"/>
  </r>
  <r>
    <n v="190"/>
    <x v="3"/>
    <x v="3"/>
    <x v="3"/>
  </r>
  <r>
    <n v="351.2"/>
    <x v="3"/>
    <x v="3"/>
    <x v="3"/>
  </r>
  <r>
    <n v="246.4"/>
    <x v="3"/>
    <x v="3"/>
    <x v="3"/>
  </r>
  <r>
    <n v="163"/>
    <x v="3"/>
    <x v="3"/>
    <x v="3"/>
  </r>
  <r>
    <n v="274.89999999999998"/>
    <x v="3"/>
    <x v="3"/>
    <x v="3"/>
  </r>
  <r>
    <n v="219.4"/>
    <x v="3"/>
    <x v="3"/>
    <x v="3"/>
  </r>
  <r>
    <n v="348.2"/>
    <x v="3"/>
    <x v="3"/>
    <x v="3"/>
  </r>
  <r>
    <n v="168.6"/>
    <x v="3"/>
    <x v="3"/>
    <x v="3"/>
  </r>
  <r>
    <n v="162.80000000000001"/>
    <x v="3"/>
    <x v="3"/>
    <x v="3"/>
  </r>
  <r>
    <n v="135.80000000000001"/>
    <x v="3"/>
    <x v="3"/>
    <x v="3"/>
  </r>
  <r>
    <n v="208.6"/>
    <x v="3"/>
    <x v="3"/>
    <x v="3"/>
  </r>
  <r>
    <n v="329.7"/>
    <x v="3"/>
    <x v="3"/>
    <x v="3"/>
  </r>
  <r>
    <n v="354.5"/>
    <x v="3"/>
    <x v="3"/>
    <x v="3"/>
  </r>
  <r>
    <n v="139.30000000000001"/>
    <x v="3"/>
    <x v="3"/>
    <x v="3"/>
  </r>
  <r>
    <n v="350.9"/>
    <x v="3"/>
    <x v="3"/>
    <x v="3"/>
  </r>
  <r>
    <n v="351.4"/>
    <x v="3"/>
    <x v="4"/>
    <x v="4"/>
  </r>
  <r>
    <n v="271.5"/>
    <x v="3"/>
    <x v="4"/>
    <x v="4"/>
  </r>
  <r>
    <n v="124.1"/>
    <x v="3"/>
    <x v="4"/>
    <x v="4"/>
  </r>
  <r>
    <n v="181"/>
    <x v="3"/>
    <x v="4"/>
    <x v="4"/>
  </r>
  <r>
    <n v="173.3"/>
    <x v="3"/>
    <x v="4"/>
    <x v="4"/>
  </r>
  <r>
    <n v="185.3"/>
    <x v="3"/>
    <x v="4"/>
    <x v="4"/>
  </r>
  <r>
    <n v="161.6"/>
    <x v="3"/>
    <x v="4"/>
    <x v="4"/>
  </r>
  <r>
    <n v="194.2"/>
    <x v="3"/>
    <x v="4"/>
    <x v="4"/>
  </r>
  <r>
    <n v="257.2"/>
    <x v="3"/>
    <x v="4"/>
    <x v="4"/>
  </r>
  <r>
    <n v="311.8"/>
    <x v="3"/>
    <x v="4"/>
    <x v="4"/>
  </r>
  <r>
    <n v="250"/>
    <x v="3"/>
    <x v="4"/>
    <x v="4"/>
  </r>
  <r>
    <n v="299.89999999999998"/>
    <x v="3"/>
    <x v="4"/>
    <x v="4"/>
  </r>
  <r>
    <n v="190.4"/>
    <x v="3"/>
    <x v="4"/>
    <x v="4"/>
  </r>
  <r>
    <n v="288.2"/>
    <x v="3"/>
    <x v="4"/>
    <x v="4"/>
  </r>
  <r>
    <n v="256.5"/>
    <x v="3"/>
    <x v="4"/>
    <x v="4"/>
  </r>
  <r>
    <n v="262.8"/>
    <x v="3"/>
    <x v="4"/>
    <x v="4"/>
  </r>
  <r>
    <n v="266.3"/>
    <x v="3"/>
    <x v="4"/>
    <x v="4"/>
  </r>
  <r>
    <n v="242.4"/>
    <x v="3"/>
    <x v="4"/>
    <x v="4"/>
  </r>
  <r>
    <n v="293.89999999999998"/>
    <x v="3"/>
    <x v="4"/>
    <x v="4"/>
  </r>
  <r>
    <n v="184.3"/>
    <x v="3"/>
    <x v="4"/>
    <x v="4"/>
  </r>
  <r>
    <n v="133.19999999999999"/>
    <x v="3"/>
    <x v="4"/>
    <x v="4"/>
  </r>
  <r>
    <n v="223.8"/>
    <x v="3"/>
    <x v="4"/>
    <x v="4"/>
  </r>
  <r>
    <n v="189.8"/>
    <x v="3"/>
    <x v="4"/>
    <x v="4"/>
  </r>
  <r>
    <n v="291.39999999999998"/>
    <x v="3"/>
    <x v="4"/>
    <x v="4"/>
  </r>
  <r>
    <n v="204.8"/>
    <x v="3"/>
    <x v="4"/>
    <x v="4"/>
  </r>
  <r>
    <n v="270.5"/>
    <x v="3"/>
    <x v="4"/>
    <x v="4"/>
  </r>
  <r>
    <n v="301.89999999999998"/>
    <x v="3"/>
    <x v="4"/>
    <x v="4"/>
  </r>
  <r>
    <n v="215.5"/>
    <x v="3"/>
    <x v="4"/>
    <x v="4"/>
  </r>
  <r>
    <n v="259"/>
    <x v="3"/>
    <x v="4"/>
    <x v="4"/>
  </r>
  <r>
    <n v="351.2"/>
    <x v="3"/>
    <x v="4"/>
    <x v="4"/>
  </r>
  <r>
    <n v="320.39999999999998"/>
    <x v="3"/>
    <x v="4"/>
    <x v="4"/>
  </r>
  <r>
    <n v="124.3"/>
    <x v="3"/>
    <x v="5"/>
    <x v="5"/>
  </r>
  <r>
    <n v="168.1"/>
    <x v="3"/>
    <x v="5"/>
    <x v="5"/>
  </r>
  <r>
    <n v="148.6"/>
    <x v="3"/>
    <x v="5"/>
    <x v="5"/>
  </r>
  <r>
    <n v="312.7"/>
    <x v="3"/>
    <x v="5"/>
    <x v="5"/>
  </r>
  <r>
    <n v="282.2"/>
    <x v="3"/>
    <x v="5"/>
    <x v="5"/>
  </r>
  <r>
    <n v="197.2"/>
    <x v="3"/>
    <x v="5"/>
    <x v="5"/>
  </r>
  <r>
    <n v="274.8"/>
    <x v="3"/>
    <x v="5"/>
    <x v="5"/>
  </r>
  <r>
    <n v="323.7"/>
    <x v="3"/>
    <x v="5"/>
    <x v="5"/>
  </r>
  <r>
    <n v="159.19999999999999"/>
    <x v="3"/>
    <x v="5"/>
    <x v="5"/>
  </r>
  <r>
    <n v="319.2"/>
    <x v="3"/>
    <x v="5"/>
    <x v="5"/>
  </r>
  <r>
    <n v="246.1"/>
    <x v="3"/>
    <x v="5"/>
    <x v="5"/>
  </r>
  <r>
    <n v="275.3"/>
    <x v="3"/>
    <x v="5"/>
    <x v="5"/>
  </r>
  <r>
    <n v="250.8"/>
    <x v="3"/>
    <x v="5"/>
    <x v="5"/>
  </r>
  <r>
    <n v="166.6"/>
    <x v="3"/>
    <x v="5"/>
    <x v="5"/>
  </r>
  <r>
    <n v="154.9"/>
    <x v="3"/>
    <x v="5"/>
    <x v="5"/>
  </r>
  <r>
    <n v="355.9"/>
    <x v="3"/>
    <x v="5"/>
    <x v="5"/>
  </r>
  <r>
    <n v="291.7"/>
    <x v="3"/>
    <x v="5"/>
    <x v="5"/>
  </r>
  <r>
    <n v="218.7"/>
    <x v="3"/>
    <x v="5"/>
    <x v="5"/>
  </r>
  <r>
    <n v="200"/>
    <x v="3"/>
    <x v="5"/>
    <x v="5"/>
  </r>
  <r>
    <n v="356.4"/>
    <x v="3"/>
    <x v="5"/>
    <x v="5"/>
  </r>
  <r>
    <n v="124.1"/>
    <x v="3"/>
    <x v="5"/>
    <x v="5"/>
  </r>
  <r>
    <n v="261.3"/>
    <x v="3"/>
    <x v="5"/>
    <x v="5"/>
  </r>
  <r>
    <n v="235.7"/>
    <x v="3"/>
    <x v="5"/>
    <x v="5"/>
  </r>
  <r>
    <n v="299.89999999999998"/>
    <x v="3"/>
    <x v="5"/>
    <x v="5"/>
  </r>
  <r>
    <n v="314.5"/>
    <x v="3"/>
    <x v="5"/>
    <x v="5"/>
  </r>
  <r>
    <n v="343"/>
    <x v="3"/>
    <x v="5"/>
    <x v="5"/>
  </r>
  <r>
    <n v="286.39999999999998"/>
    <x v="3"/>
    <x v="5"/>
    <x v="5"/>
  </r>
  <r>
    <n v="125.6"/>
    <x v="3"/>
    <x v="5"/>
    <x v="5"/>
  </r>
  <r>
    <n v="141.6"/>
    <x v="3"/>
    <x v="5"/>
    <x v="5"/>
  </r>
  <r>
    <n v="138.5"/>
    <x v="3"/>
    <x v="5"/>
    <x v="5"/>
  </r>
  <r>
    <n v="248.3"/>
    <x v="3"/>
    <x v="6"/>
    <x v="6"/>
  </r>
  <r>
    <n v="88.1"/>
    <x v="3"/>
    <x v="6"/>
    <x v="6"/>
  </r>
  <r>
    <n v="80.099999999999994"/>
    <x v="3"/>
    <x v="6"/>
    <x v="6"/>
  </r>
  <r>
    <n v="208.4"/>
    <x v="3"/>
    <x v="6"/>
    <x v="6"/>
  </r>
  <r>
    <n v="105.2"/>
    <x v="3"/>
    <x v="6"/>
    <x v="6"/>
  </r>
  <r>
    <n v="271.7"/>
    <x v="3"/>
    <x v="6"/>
    <x v="6"/>
  </r>
  <r>
    <n v="144"/>
    <x v="3"/>
    <x v="6"/>
    <x v="6"/>
  </r>
  <r>
    <n v="234.7"/>
    <x v="3"/>
    <x v="6"/>
    <x v="6"/>
  </r>
  <r>
    <n v="201.9"/>
    <x v="3"/>
    <x v="6"/>
    <x v="6"/>
  </r>
  <r>
    <n v="252.4"/>
    <x v="3"/>
    <x v="6"/>
    <x v="6"/>
  </r>
  <r>
    <n v="83.4"/>
    <x v="3"/>
    <x v="6"/>
    <x v="6"/>
  </r>
  <r>
    <n v="162.30000000000001"/>
    <x v="3"/>
    <x v="6"/>
    <x v="6"/>
  </r>
  <r>
    <n v="84.6"/>
    <x v="3"/>
    <x v="6"/>
    <x v="6"/>
  </r>
  <r>
    <n v="283.3"/>
    <x v="3"/>
    <x v="6"/>
    <x v="6"/>
  </r>
  <r>
    <n v="257.3"/>
    <x v="3"/>
    <x v="6"/>
    <x v="6"/>
  </r>
  <r>
    <n v="205.7"/>
    <x v="3"/>
    <x v="6"/>
    <x v="6"/>
  </r>
  <r>
    <n v="115.9"/>
    <x v="3"/>
    <x v="6"/>
    <x v="6"/>
  </r>
  <r>
    <n v="140"/>
    <x v="3"/>
    <x v="6"/>
    <x v="6"/>
  </r>
  <r>
    <n v="160.30000000000001"/>
    <x v="3"/>
    <x v="6"/>
    <x v="6"/>
  </r>
  <r>
    <n v="291.7"/>
    <x v="3"/>
    <x v="6"/>
    <x v="6"/>
  </r>
  <r>
    <n v="121.4"/>
    <x v="3"/>
    <x v="6"/>
    <x v="6"/>
  </r>
  <r>
    <n v="281.8"/>
    <x v="3"/>
    <x v="6"/>
    <x v="6"/>
  </r>
  <r>
    <n v="229"/>
    <x v="3"/>
    <x v="6"/>
    <x v="6"/>
  </r>
  <r>
    <n v="131.6"/>
    <x v="3"/>
    <x v="6"/>
    <x v="6"/>
  </r>
  <r>
    <n v="293.2"/>
    <x v="3"/>
    <x v="6"/>
    <x v="6"/>
  </r>
  <r>
    <n v="240.8"/>
    <x v="3"/>
    <x v="6"/>
    <x v="6"/>
  </r>
  <r>
    <n v="243"/>
    <x v="3"/>
    <x v="6"/>
    <x v="6"/>
  </r>
  <r>
    <n v="184.6"/>
    <x v="3"/>
    <x v="6"/>
    <x v="6"/>
  </r>
  <r>
    <n v="300.5"/>
    <x v="3"/>
    <x v="6"/>
    <x v="6"/>
  </r>
  <r>
    <n v="92.2"/>
    <x v="3"/>
    <x v="6"/>
    <x v="6"/>
  </r>
  <r>
    <n v="139.69999999999999"/>
    <x v="3"/>
    <x v="6"/>
    <x v="6"/>
  </r>
  <r>
    <n v="173.7"/>
    <x v="3"/>
    <x v="7"/>
    <x v="7"/>
  </r>
  <r>
    <n v="205"/>
    <x v="3"/>
    <x v="7"/>
    <x v="7"/>
  </r>
  <r>
    <n v="201.5"/>
    <x v="3"/>
    <x v="7"/>
    <x v="7"/>
  </r>
  <r>
    <n v="199.1"/>
    <x v="3"/>
    <x v="7"/>
    <x v="7"/>
  </r>
  <r>
    <n v="298.60000000000002"/>
    <x v="3"/>
    <x v="7"/>
    <x v="7"/>
  </r>
  <r>
    <n v="119.1"/>
    <x v="3"/>
    <x v="7"/>
    <x v="7"/>
  </r>
  <r>
    <n v="145.69999999999999"/>
    <x v="3"/>
    <x v="7"/>
    <x v="7"/>
  </r>
  <r>
    <n v="92.6"/>
    <x v="3"/>
    <x v="7"/>
    <x v="7"/>
  </r>
  <r>
    <n v="258.3"/>
    <x v="3"/>
    <x v="7"/>
    <x v="7"/>
  </r>
  <r>
    <n v="97"/>
    <x v="3"/>
    <x v="7"/>
    <x v="7"/>
  </r>
  <r>
    <n v="92.1"/>
    <x v="3"/>
    <x v="7"/>
    <x v="7"/>
  </r>
  <r>
    <n v="282.60000000000002"/>
    <x v="3"/>
    <x v="7"/>
    <x v="7"/>
  </r>
  <r>
    <n v="74.5"/>
    <x v="3"/>
    <x v="7"/>
    <x v="7"/>
  </r>
  <r>
    <n v="75"/>
    <x v="3"/>
    <x v="7"/>
    <x v="7"/>
  </r>
  <r>
    <n v="269.7"/>
    <x v="3"/>
    <x v="7"/>
    <x v="7"/>
  </r>
  <r>
    <n v="264.39999999999998"/>
    <x v="3"/>
    <x v="7"/>
    <x v="7"/>
  </r>
  <r>
    <n v="87.3"/>
    <x v="3"/>
    <x v="7"/>
    <x v="7"/>
  </r>
  <r>
    <n v="136.9"/>
    <x v="3"/>
    <x v="7"/>
    <x v="7"/>
  </r>
  <r>
    <n v="238.4"/>
    <x v="3"/>
    <x v="7"/>
    <x v="7"/>
  </r>
  <r>
    <n v="182.5"/>
    <x v="3"/>
    <x v="7"/>
    <x v="7"/>
  </r>
  <r>
    <n v="204.7"/>
    <x v="3"/>
    <x v="7"/>
    <x v="7"/>
  </r>
  <r>
    <n v="292.89999999999998"/>
    <x v="3"/>
    <x v="7"/>
    <x v="7"/>
  </r>
  <r>
    <n v="221"/>
    <x v="3"/>
    <x v="7"/>
    <x v="7"/>
  </r>
  <r>
    <n v="214.9"/>
    <x v="3"/>
    <x v="7"/>
    <x v="7"/>
  </r>
  <r>
    <n v="184"/>
    <x v="3"/>
    <x v="7"/>
    <x v="7"/>
  </r>
  <r>
    <n v="236.4"/>
    <x v="3"/>
    <x v="7"/>
    <x v="7"/>
  </r>
  <r>
    <n v="205.6"/>
    <x v="3"/>
    <x v="7"/>
    <x v="7"/>
  </r>
  <r>
    <n v="266.60000000000002"/>
    <x v="3"/>
    <x v="7"/>
    <x v="7"/>
  </r>
  <r>
    <n v="164"/>
    <x v="3"/>
    <x v="7"/>
    <x v="7"/>
  </r>
  <r>
    <n v="301.8"/>
    <x v="3"/>
    <x v="7"/>
    <x v="7"/>
  </r>
  <r>
    <n v="220.5"/>
    <x v="3"/>
    <x v="7"/>
    <x v="7"/>
  </r>
  <r>
    <n v="243.2"/>
    <x v="3"/>
    <x v="8"/>
    <x v="8"/>
  </r>
  <r>
    <n v="262.5"/>
    <x v="3"/>
    <x v="8"/>
    <x v="8"/>
  </r>
  <r>
    <n v="324.8"/>
    <x v="3"/>
    <x v="8"/>
    <x v="8"/>
  </r>
  <r>
    <n v="177.9"/>
    <x v="3"/>
    <x v="8"/>
    <x v="8"/>
  </r>
  <r>
    <n v="250.3"/>
    <x v="3"/>
    <x v="8"/>
    <x v="8"/>
  </r>
  <r>
    <n v="319.7"/>
    <x v="3"/>
    <x v="8"/>
    <x v="8"/>
  </r>
  <r>
    <n v="330.6"/>
    <x v="3"/>
    <x v="8"/>
    <x v="8"/>
  </r>
  <r>
    <n v="251.8"/>
    <x v="3"/>
    <x v="8"/>
    <x v="8"/>
  </r>
  <r>
    <n v="344.8"/>
    <x v="3"/>
    <x v="8"/>
    <x v="8"/>
  </r>
  <r>
    <n v="209.8"/>
    <x v="3"/>
    <x v="8"/>
    <x v="8"/>
  </r>
  <r>
    <n v="328.9"/>
    <x v="3"/>
    <x v="8"/>
    <x v="8"/>
  </r>
  <r>
    <n v="173.7"/>
    <x v="3"/>
    <x v="8"/>
    <x v="8"/>
  </r>
  <r>
    <n v="278.39999999999998"/>
    <x v="3"/>
    <x v="8"/>
    <x v="8"/>
  </r>
  <r>
    <n v="185.1"/>
    <x v="3"/>
    <x v="8"/>
    <x v="8"/>
  </r>
  <r>
    <n v="315.5"/>
    <x v="3"/>
    <x v="8"/>
    <x v="8"/>
  </r>
  <r>
    <n v="131.5"/>
    <x v="3"/>
    <x v="8"/>
    <x v="8"/>
  </r>
  <r>
    <n v="302.7"/>
    <x v="3"/>
    <x v="8"/>
    <x v="8"/>
  </r>
  <r>
    <n v="341.7"/>
    <x v="3"/>
    <x v="8"/>
    <x v="8"/>
  </r>
  <r>
    <n v="333.7"/>
    <x v="3"/>
    <x v="8"/>
    <x v="8"/>
  </r>
  <r>
    <n v="246.2"/>
    <x v="3"/>
    <x v="8"/>
    <x v="8"/>
  </r>
  <r>
    <n v="329.5"/>
    <x v="3"/>
    <x v="8"/>
    <x v="8"/>
  </r>
  <r>
    <n v="175.3"/>
    <x v="3"/>
    <x v="8"/>
    <x v="8"/>
  </r>
  <r>
    <n v="241.5"/>
    <x v="3"/>
    <x v="8"/>
    <x v="8"/>
  </r>
  <r>
    <n v="264.60000000000002"/>
    <x v="3"/>
    <x v="8"/>
    <x v="8"/>
  </r>
  <r>
    <n v="338.3"/>
    <x v="3"/>
    <x v="8"/>
    <x v="8"/>
  </r>
  <r>
    <n v="333.2"/>
    <x v="3"/>
    <x v="8"/>
    <x v="8"/>
  </r>
  <r>
    <n v="246.5"/>
    <x v="3"/>
    <x v="8"/>
    <x v="8"/>
  </r>
  <r>
    <n v="151"/>
    <x v="3"/>
    <x v="8"/>
    <x v="8"/>
  </r>
  <r>
    <n v="174.7"/>
    <x v="3"/>
    <x v="8"/>
    <x v="8"/>
  </r>
  <r>
    <n v="297.10000000000002"/>
    <x v="3"/>
    <x v="8"/>
    <x v="8"/>
  </r>
  <r>
    <n v="217.1"/>
    <x v="3"/>
    <x v="9"/>
    <x v="9"/>
  </r>
  <r>
    <n v="210"/>
    <x v="3"/>
    <x v="9"/>
    <x v="9"/>
  </r>
  <r>
    <n v="205.7"/>
    <x v="3"/>
    <x v="9"/>
    <x v="9"/>
  </r>
  <r>
    <n v="189.8"/>
    <x v="3"/>
    <x v="9"/>
    <x v="9"/>
  </r>
  <r>
    <n v="241.8"/>
    <x v="3"/>
    <x v="9"/>
    <x v="9"/>
  </r>
  <r>
    <n v="332.1"/>
    <x v="3"/>
    <x v="9"/>
    <x v="9"/>
  </r>
  <r>
    <n v="289.8"/>
    <x v="3"/>
    <x v="9"/>
    <x v="9"/>
  </r>
  <r>
    <n v="200.4"/>
    <x v="3"/>
    <x v="9"/>
    <x v="9"/>
  </r>
  <r>
    <n v="156.19999999999999"/>
    <x v="3"/>
    <x v="9"/>
    <x v="9"/>
  </r>
  <r>
    <n v="243.7"/>
    <x v="3"/>
    <x v="9"/>
    <x v="9"/>
  </r>
  <r>
    <n v="278.10000000000002"/>
    <x v="3"/>
    <x v="9"/>
    <x v="9"/>
  </r>
  <r>
    <n v="282.3"/>
    <x v="3"/>
    <x v="9"/>
    <x v="9"/>
  </r>
  <r>
    <n v="239"/>
    <x v="3"/>
    <x v="9"/>
    <x v="9"/>
  </r>
  <r>
    <n v="183.6"/>
    <x v="3"/>
    <x v="9"/>
    <x v="9"/>
  </r>
  <r>
    <n v="249"/>
    <x v="3"/>
    <x v="9"/>
    <x v="9"/>
  </r>
  <r>
    <n v="301.2"/>
    <x v="3"/>
    <x v="9"/>
    <x v="9"/>
  </r>
  <r>
    <n v="265.2"/>
    <x v="3"/>
    <x v="9"/>
    <x v="9"/>
  </r>
  <r>
    <n v="287.7"/>
    <x v="3"/>
    <x v="9"/>
    <x v="9"/>
  </r>
  <r>
    <n v="191.5"/>
    <x v="3"/>
    <x v="9"/>
    <x v="9"/>
  </r>
  <r>
    <n v="282.10000000000002"/>
    <x v="3"/>
    <x v="9"/>
    <x v="9"/>
  </r>
  <r>
    <n v="356.6"/>
    <x v="3"/>
    <x v="9"/>
    <x v="9"/>
  </r>
  <r>
    <n v="294.7"/>
    <x v="3"/>
    <x v="9"/>
    <x v="9"/>
  </r>
  <r>
    <n v="154.4"/>
    <x v="3"/>
    <x v="9"/>
    <x v="9"/>
  </r>
  <r>
    <n v="216.9"/>
    <x v="3"/>
    <x v="9"/>
    <x v="9"/>
  </r>
  <r>
    <n v="252.4"/>
    <x v="3"/>
    <x v="9"/>
    <x v="9"/>
  </r>
  <r>
    <n v="135.30000000000001"/>
    <x v="3"/>
    <x v="9"/>
    <x v="9"/>
  </r>
  <r>
    <n v="157.5"/>
    <x v="3"/>
    <x v="9"/>
    <x v="9"/>
  </r>
  <r>
    <n v="329.8"/>
    <x v="3"/>
    <x v="9"/>
    <x v="9"/>
  </r>
  <r>
    <n v="182.7"/>
    <x v="3"/>
    <x v="9"/>
    <x v="9"/>
  </r>
  <r>
    <n v="278.2"/>
    <x v="3"/>
    <x v="9"/>
    <x v="9"/>
  </r>
  <r>
    <n v="208.5"/>
    <x v="3"/>
    <x v="9"/>
    <x v="9"/>
  </r>
  <r>
    <n v="209.3"/>
    <x v="3"/>
    <x v="10"/>
    <x v="10"/>
  </r>
  <r>
    <n v="156.30000000000001"/>
    <x v="3"/>
    <x v="10"/>
    <x v="10"/>
  </r>
  <r>
    <n v="128.30000000000001"/>
    <x v="3"/>
    <x v="10"/>
    <x v="10"/>
  </r>
  <r>
    <n v="225.3"/>
    <x v="3"/>
    <x v="10"/>
    <x v="10"/>
  </r>
  <r>
    <n v="150.1"/>
    <x v="3"/>
    <x v="10"/>
    <x v="10"/>
  </r>
  <r>
    <n v="204"/>
    <x v="3"/>
    <x v="10"/>
    <x v="10"/>
  </r>
  <r>
    <n v="353.1"/>
    <x v="3"/>
    <x v="10"/>
    <x v="10"/>
  </r>
  <r>
    <n v="187.9"/>
    <x v="3"/>
    <x v="10"/>
    <x v="10"/>
  </r>
  <r>
    <n v="210.1"/>
    <x v="3"/>
    <x v="10"/>
    <x v="10"/>
  </r>
  <r>
    <n v="240.1"/>
    <x v="3"/>
    <x v="10"/>
    <x v="10"/>
  </r>
  <r>
    <n v="264.89999999999998"/>
    <x v="3"/>
    <x v="10"/>
    <x v="10"/>
  </r>
  <r>
    <n v="189.4"/>
    <x v="3"/>
    <x v="10"/>
    <x v="10"/>
  </r>
  <r>
    <n v="228.1"/>
    <x v="3"/>
    <x v="10"/>
    <x v="10"/>
  </r>
  <r>
    <n v="124.7"/>
    <x v="3"/>
    <x v="10"/>
    <x v="10"/>
  </r>
  <r>
    <n v="128.69999999999999"/>
    <x v="3"/>
    <x v="10"/>
    <x v="10"/>
  </r>
  <r>
    <n v="325.39999999999998"/>
    <x v="3"/>
    <x v="10"/>
    <x v="10"/>
  </r>
  <r>
    <n v="311"/>
    <x v="3"/>
    <x v="10"/>
    <x v="10"/>
  </r>
  <r>
    <n v="188.6"/>
    <x v="3"/>
    <x v="10"/>
    <x v="10"/>
  </r>
  <r>
    <n v="279.8"/>
    <x v="3"/>
    <x v="10"/>
    <x v="10"/>
  </r>
  <r>
    <n v="249"/>
    <x v="3"/>
    <x v="10"/>
    <x v="10"/>
  </r>
  <r>
    <n v="175.4"/>
    <x v="3"/>
    <x v="10"/>
    <x v="10"/>
  </r>
  <r>
    <n v="314.8"/>
    <x v="3"/>
    <x v="10"/>
    <x v="10"/>
  </r>
  <r>
    <n v="287.60000000000002"/>
    <x v="3"/>
    <x v="10"/>
    <x v="10"/>
  </r>
  <r>
    <n v="150.19999999999999"/>
    <x v="3"/>
    <x v="10"/>
    <x v="10"/>
  </r>
  <r>
    <n v="189.2"/>
    <x v="3"/>
    <x v="10"/>
    <x v="10"/>
  </r>
  <r>
    <n v="316.39999999999998"/>
    <x v="3"/>
    <x v="10"/>
    <x v="10"/>
  </r>
  <r>
    <n v="324.60000000000002"/>
    <x v="3"/>
    <x v="10"/>
    <x v="10"/>
  </r>
  <r>
    <n v="153.80000000000001"/>
    <x v="3"/>
    <x v="10"/>
    <x v="10"/>
  </r>
  <r>
    <n v="320"/>
    <x v="3"/>
    <x v="10"/>
    <x v="10"/>
  </r>
  <r>
    <n v="325.89999999999998"/>
    <x v="3"/>
    <x v="10"/>
    <x v="10"/>
  </r>
  <r>
    <n v="315.89999999999998"/>
    <x v="3"/>
    <x v="11"/>
    <x v="11"/>
  </r>
  <r>
    <n v="146.69999999999999"/>
    <x v="3"/>
    <x v="11"/>
    <x v="11"/>
  </r>
  <r>
    <n v="235.5"/>
    <x v="3"/>
    <x v="11"/>
    <x v="11"/>
  </r>
  <r>
    <n v="131.19999999999999"/>
    <x v="3"/>
    <x v="11"/>
    <x v="11"/>
  </r>
  <r>
    <n v="335.4"/>
    <x v="3"/>
    <x v="11"/>
    <x v="11"/>
  </r>
  <r>
    <n v="186.1"/>
    <x v="3"/>
    <x v="11"/>
    <x v="11"/>
  </r>
  <r>
    <n v="238.3"/>
    <x v="3"/>
    <x v="11"/>
    <x v="11"/>
  </r>
  <r>
    <n v="274.2"/>
    <x v="3"/>
    <x v="11"/>
    <x v="11"/>
  </r>
  <r>
    <n v="344"/>
    <x v="3"/>
    <x v="11"/>
    <x v="11"/>
  </r>
  <r>
    <n v="200.4"/>
    <x v="3"/>
    <x v="11"/>
    <x v="11"/>
  </r>
  <r>
    <n v="340.7"/>
    <x v="3"/>
    <x v="11"/>
    <x v="11"/>
  </r>
  <r>
    <n v="327.7"/>
    <x v="3"/>
    <x v="11"/>
    <x v="11"/>
  </r>
  <r>
    <n v="295.5"/>
    <x v="3"/>
    <x v="11"/>
    <x v="11"/>
  </r>
  <r>
    <n v="217"/>
    <x v="3"/>
    <x v="11"/>
    <x v="11"/>
  </r>
  <r>
    <n v="191.6"/>
    <x v="3"/>
    <x v="11"/>
    <x v="11"/>
  </r>
  <r>
    <n v="185"/>
    <x v="3"/>
    <x v="11"/>
    <x v="11"/>
  </r>
  <r>
    <n v="222.7"/>
    <x v="3"/>
    <x v="11"/>
    <x v="11"/>
  </r>
  <r>
    <n v="148.80000000000001"/>
    <x v="3"/>
    <x v="11"/>
    <x v="11"/>
  </r>
  <r>
    <n v="239.9"/>
    <x v="3"/>
    <x v="11"/>
    <x v="11"/>
  </r>
  <r>
    <n v="207.8"/>
    <x v="3"/>
    <x v="11"/>
    <x v="11"/>
  </r>
  <r>
    <n v="158.80000000000001"/>
    <x v="3"/>
    <x v="11"/>
    <x v="11"/>
  </r>
  <r>
    <n v="128.19999999999999"/>
    <x v="3"/>
    <x v="11"/>
    <x v="11"/>
  </r>
  <r>
    <n v="167.3"/>
    <x v="3"/>
    <x v="11"/>
    <x v="11"/>
  </r>
  <r>
    <n v="158.6"/>
    <x v="3"/>
    <x v="11"/>
    <x v="11"/>
  </r>
  <r>
    <n v="319.10000000000002"/>
    <x v="3"/>
    <x v="11"/>
    <x v="11"/>
  </r>
  <r>
    <n v="297.2"/>
    <x v="3"/>
    <x v="11"/>
    <x v="11"/>
  </r>
  <r>
    <n v="301.10000000000002"/>
    <x v="3"/>
    <x v="11"/>
    <x v="11"/>
  </r>
  <r>
    <n v="339.4"/>
    <x v="3"/>
    <x v="11"/>
    <x v="11"/>
  </r>
  <r>
    <n v="261.89999999999998"/>
    <x v="3"/>
    <x v="11"/>
    <x v="11"/>
  </r>
  <r>
    <n v="188.6"/>
    <x v="3"/>
    <x v="11"/>
    <x v="11"/>
  </r>
  <r>
    <n v="291.3"/>
    <x v="3"/>
    <x v="11"/>
    <x v="1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1" cacheId="0" dataOnRows="1" applyNumberFormats="0" applyBorderFormats="0" applyFontFormats="0" applyPatternFormats="0" applyAlignmentFormats="0" applyWidthHeightFormats="1" dataCaption="Dane" updatedVersion="2" asteriskTotals="1" showMemberPropertyTips="0" useAutoFormatting="1" itemPrintTitles="1" createdVersion="1" indent="0" compact="0" compactData="0" gridDropZones="1">
  <location ref="B20:O26" firstHeaderRow="1" firstDataRow="2" firstDataCol="1"/>
  <pivotFields count="4">
    <pivotField dataField="1" compact="0" outline="0" subtotalTop="0" showAll="0" includeNewItemsInFilter="1"/>
    <pivotField axis="axisRow" compact="0" outline="0" subtotalTop="0" showAll="0" includeNewItemsInFilter="1">
      <items count="5">
        <item x="0"/>
        <item x="1"/>
        <item x="2"/>
        <item x="3"/>
        <item t="default"/>
      </items>
    </pivotField>
    <pivotField compact="0" outline="0" subtotalTop="0" showAll="0" includeNewItemsInFilter="1"/>
    <pivotField axis="axisCol" compact="0" outline="0" subtotalTop="0" showAll="0" includeNewItemsInFilter="1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t="default"/>
      </items>
    </pivotField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3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uma z Ilość godzin" fld="0" baseField="0" baseItem="0" numFmtId="3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6"/>
  <sheetViews>
    <sheetView showGridLines="0" showRowColHeaders="0" tabSelected="1" workbookViewId="0">
      <selection activeCell="O65" sqref="O65"/>
    </sheetView>
  </sheetViews>
  <sheetFormatPr defaultColWidth="0" defaultRowHeight="12.75" zeroHeight="1"/>
  <cols>
    <col min="1" max="1" width="3.42578125" style="29" customWidth="1"/>
    <col min="2" max="2" width="4" customWidth="1"/>
    <col min="3" max="3" width="4.28515625" customWidth="1"/>
    <col min="4" max="13" width="2.5703125" customWidth="1"/>
    <col min="14" max="24" width="9.140625" customWidth="1"/>
    <col min="25" max="16384" width="9.140625" hidden="1"/>
  </cols>
  <sheetData>
    <row r="1" spans="3:22" s="29" customFormat="1" ht="13.5" customHeight="1"/>
    <row r="2" spans="3:22"/>
    <row r="3" spans="3:22">
      <c r="C3" s="24" t="s">
        <v>19</v>
      </c>
    </row>
    <row r="4" spans="3:22" ht="23.25" customHeight="1">
      <c r="C4" s="30" t="s">
        <v>35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3:22" ht="7.5" customHeight="1"/>
    <row r="6" spans="3:22">
      <c r="C6" s="25" t="s">
        <v>24</v>
      </c>
    </row>
    <row r="7" spans="3:22"/>
    <row r="8" spans="3:22"/>
    <row r="9" spans="3:22"/>
    <row r="10" spans="3:22"/>
    <row r="11" spans="3:22"/>
    <row r="12" spans="3:22"/>
    <row r="13" spans="3:22"/>
    <row r="14" spans="3:22"/>
    <row r="15" spans="3:22"/>
    <row r="16" spans="3:22"/>
    <row r="17" spans="3:22">
      <c r="C17" s="24" t="s">
        <v>20</v>
      </c>
    </row>
    <row r="18" spans="3:22" ht="12.75" customHeight="1">
      <c r="C18" s="30" t="s">
        <v>21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</row>
    <row r="19" spans="3:22" ht="6.75" customHeight="1">
      <c r="C19" s="23"/>
      <c r="D19" s="23"/>
      <c r="E19" s="23"/>
      <c r="F19" s="23"/>
      <c r="G19" s="23"/>
    </row>
    <row r="20" spans="3:22">
      <c r="C20" s="25" t="s">
        <v>24</v>
      </c>
    </row>
    <row r="21" spans="3:22"/>
    <row r="22" spans="3:22"/>
    <row r="23" spans="3:22"/>
    <row r="24" spans="3:22"/>
    <row r="25" spans="3:22"/>
    <row r="26" spans="3:22"/>
    <row r="27" spans="3:22"/>
    <row r="28" spans="3:22"/>
    <row r="29" spans="3:22"/>
    <row r="30" spans="3:22"/>
    <row r="31" spans="3:22"/>
    <row r="32" spans="3:22"/>
    <row r="33" spans="3:22"/>
    <row r="34" spans="3:22"/>
    <row r="35" spans="3:22"/>
    <row r="36" spans="3:22"/>
    <row r="37" spans="3:22"/>
    <row r="38" spans="3:22"/>
    <row r="39" spans="3:22"/>
    <row r="40" spans="3:22"/>
    <row r="41" spans="3:22"/>
    <row r="42" spans="3:22"/>
    <row r="43" spans="3:22"/>
    <row r="44" spans="3:22">
      <c r="C44" s="24" t="s">
        <v>22</v>
      </c>
    </row>
    <row r="45" spans="3:22" ht="12.75" customHeight="1">
      <c r="C45" s="30" t="s">
        <v>23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</row>
    <row r="46" spans="3:22" ht="6" customHeight="1"/>
    <row r="47" spans="3:22">
      <c r="C47" s="25" t="s">
        <v>24</v>
      </c>
    </row>
    <row r="48" spans="3:22"/>
    <row r="49" spans="3:23"/>
    <row r="50" spans="3:23"/>
    <row r="51" spans="3:23"/>
    <row r="52" spans="3:23"/>
    <row r="53" spans="3:23"/>
    <row r="54" spans="3:23"/>
    <row r="55" spans="3:23"/>
    <row r="56" spans="3:23"/>
    <row r="57" spans="3:23"/>
    <row r="58" spans="3:23"/>
    <row r="59" spans="3:23"/>
    <row r="60" spans="3:23"/>
    <row r="61" spans="3:23"/>
    <row r="62" spans="3:23">
      <c r="C62" s="24" t="s">
        <v>27</v>
      </c>
    </row>
    <row r="63" spans="3:23" ht="28.5" customHeight="1">
      <c r="C63" s="30" t="s">
        <v>29</v>
      </c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</row>
    <row r="64" spans="3:23" ht="13.5" customHeight="1"/>
    <row r="65" spans="3:23">
      <c r="C65" s="25" t="s">
        <v>24</v>
      </c>
    </row>
    <row r="66" spans="3:23"/>
    <row r="67" spans="3:23"/>
    <row r="68" spans="3:23"/>
    <row r="69" spans="3:23"/>
    <row r="70" spans="3:23"/>
    <row r="71" spans="3:23"/>
    <row r="72" spans="3:23"/>
    <row r="73" spans="3:23"/>
    <row r="74" spans="3:23"/>
    <row r="75" spans="3:23"/>
    <row r="76" spans="3:23">
      <c r="C76" s="24" t="s">
        <v>28</v>
      </c>
    </row>
    <row r="77" spans="3:23" ht="27" customHeight="1">
      <c r="C77" s="30" t="s">
        <v>33</v>
      </c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</row>
    <row r="78" spans="3:23" ht="7.5" customHeight="1"/>
    <row r="79" spans="3:23">
      <c r="C79" s="25" t="s">
        <v>24</v>
      </c>
    </row>
    <row r="80" spans="3:23"/>
    <row r="81"/>
    <row r="82"/>
    <row r="83"/>
    <row r="84"/>
    <row r="85"/>
    <row r="86" hidden="1"/>
    <row r="87" hidden="1"/>
    <row r="88" hidden="1"/>
    <row r="89" hidden="1"/>
    <row r="90" hidden="1"/>
    <row r="91" hidden="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</sheetData>
  <mergeCells count="5">
    <mergeCell ref="C4:V4"/>
    <mergeCell ref="C18:V18"/>
    <mergeCell ref="C45:V45"/>
    <mergeCell ref="C63:W63"/>
    <mergeCell ref="C77:W77"/>
  </mergeCells>
  <phoneticPr fontId="2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463"/>
  <sheetViews>
    <sheetView workbookViewId="0">
      <pane ySplit="2" topLeftCell="A1333" activePane="bottomLeft" state="frozen"/>
      <selection pane="bottomLeft" activeCell="D8" sqref="D8"/>
    </sheetView>
  </sheetViews>
  <sheetFormatPr defaultRowHeight="12.75"/>
  <cols>
    <col min="1" max="1" width="10.140625" bestFit="1" customWidth="1"/>
    <col min="2" max="2" width="10.85546875" style="4" bestFit="1" customWidth="1"/>
    <col min="4" max="4" width="10.5703125" bestFit="1" customWidth="1"/>
  </cols>
  <sheetData>
    <row r="2" spans="1:2">
      <c r="A2" t="s">
        <v>0</v>
      </c>
      <c r="B2" s="4" t="s">
        <v>1</v>
      </c>
    </row>
    <row r="3" spans="1:2">
      <c r="A3" s="1">
        <v>38353</v>
      </c>
      <c r="B3" s="4">
        <v>156.1</v>
      </c>
    </row>
    <row r="4" spans="1:2">
      <c r="A4" s="1">
        <v>38354</v>
      </c>
      <c r="B4" s="4">
        <v>264.8</v>
      </c>
    </row>
    <row r="5" spans="1:2">
      <c r="A5" s="1">
        <v>38355</v>
      </c>
      <c r="B5" s="4">
        <v>145.6</v>
      </c>
    </row>
    <row r="6" spans="1:2">
      <c r="A6" s="1">
        <v>38356</v>
      </c>
      <c r="B6" s="4">
        <v>125.1</v>
      </c>
    </row>
    <row r="7" spans="1:2">
      <c r="A7" s="1">
        <v>38357</v>
      </c>
      <c r="B7" s="4">
        <v>338.7</v>
      </c>
    </row>
    <row r="8" spans="1:2">
      <c r="A8" s="1">
        <v>38358</v>
      </c>
      <c r="B8" s="4">
        <v>291.10000000000002</v>
      </c>
    </row>
    <row r="9" spans="1:2">
      <c r="A9" s="1">
        <v>38359</v>
      </c>
      <c r="B9" s="4">
        <v>181.6</v>
      </c>
    </row>
    <row r="10" spans="1:2">
      <c r="A10" s="1">
        <v>38360</v>
      </c>
      <c r="B10" s="4">
        <v>167</v>
      </c>
    </row>
    <row r="11" spans="1:2">
      <c r="A11" s="1">
        <v>38361</v>
      </c>
      <c r="B11" s="4">
        <v>256.3</v>
      </c>
    </row>
    <row r="12" spans="1:2">
      <c r="A12" s="1">
        <v>38362</v>
      </c>
      <c r="B12" s="4">
        <v>232.9</v>
      </c>
    </row>
    <row r="13" spans="1:2">
      <c r="A13" s="1">
        <v>38363</v>
      </c>
      <c r="B13" s="4">
        <v>181.6</v>
      </c>
    </row>
    <row r="14" spans="1:2">
      <c r="A14" s="1">
        <v>38364</v>
      </c>
      <c r="B14" s="4">
        <v>206.2</v>
      </c>
    </row>
    <row r="15" spans="1:2">
      <c r="A15" s="1">
        <v>38365</v>
      </c>
      <c r="B15" s="4">
        <v>153.69999999999999</v>
      </c>
    </row>
    <row r="16" spans="1:2">
      <c r="A16" s="1">
        <v>38366</v>
      </c>
      <c r="B16" s="4">
        <v>135.19999999999999</v>
      </c>
    </row>
    <row r="17" spans="1:2">
      <c r="A17" s="1">
        <v>38367</v>
      </c>
      <c r="B17" s="4">
        <v>228.8</v>
      </c>
    </row>
    <row r="18" spans="1:2">
      <c r="A18" s="1">
        <v>38368</v>
      </c>
      <c r="B18" s="4">
        <v>220.3</v>
      </c>
    </row>
    <row r="19" spans="1:2">
      <c r="A19" s="1">
        <v>38369</v>
      </c>
      <c r="B19" s="4">
        <v>281</v>
      </c>
    </row>
    <row r="20" spans="1:2">
      <c r="A20" s="1">
        <v>38370</v>
      </c>
      <c r="B20" s="4">
        <v>280.39999999999998</v>
      </c>
    </row>
    <row r="21" spans="1:2">
      <c r="A21" s="1">
        <v>38371</v>
      </c>
      <c r="B21" s="4">
        <v>234.8</v>
      </c>
    </row>
    <row r="22" spans="1:2">
      <c r="A22" s="1">
        <v>38372</v>
      </c>
      <c r="B22" s="4">
        <v>193.9</v>
      </c>
    </row>
    <row r="23" spans="1:2">
      <c r="A23" s="1">
        <v>38373</v>
      </c>
      <c r="B23" s="4">
        <v>222.5</v>
      </c>
    </row>
    <row r="24" spans="1:2">
      <c r="A24" s="1">
        <v>38374</v>
      </c>
      <c r="B24" s="4">
        <v>146.5</v>
      </c>
    </row>
    <row r="25" spans="1:2">
      <c r="A25" s="1">
        <v>38375</v>
      </c>
      <c r="B25" s="4">
        <v>270.39999999999998</v>
      </c>
    </row>
    <row r="26" spans="1:2">
      <c r="A26" s="1">
        <v>38376</v>
      </c>
      <c r="B26" s="4">
        <v>133.1</v>
      </c>
    </row>
    <row r="27" spans="1:2">
      <c r="A27" s="1">
        <v>38377</v>
      </c>
      <c r="B27" s="4">
        <v>293.8</v>
      </c>
    </row>
    <row r="28" spans="1:2">
      <c r="A28" s="1">
        <v>38378</v>
      </c>
      <c r="B28" s="4">
        <v>141.80000000000001</v>
      </c>
    </row>
    <row r="29" spans="1:2">
      <c r="A29" s="1">
        <v>38379</v>
      </c>
      <c r="B29" s="4">
        <v>194.8</v>
      </c>
    </row>
    <row r="30" spans="1:2">
      <c r="A30" s="1">
        <v>38380</v>
      </c>
      <c r="B30" s="4">
        <v>175.5</v>
      </c>
    </row>
    <row r="31" spans="1:2">
      <c r="A31" s="1">
        <v>38381</v>
      </c>
      <c r="B31" s="4">
        <v>242.2</v>
      </c>
    </row>
    <row r="32" spans="1:2">
      <c r="A32" s="1">
        <v>38382</v>
      </c>
      <c r="B32" s="4">
        <v>302.2</v>
      </c>
    </row>
    <row r="33" spans="1:2">
      <c r="A33" s="1">
        <v>38383</v>
      </c>
      <c r="B33" s="4">
        <v>189.7</v>
      </c>
    </row>
    <row r="34" spans="1:2">
      <c r="A34" s="1">
        <v>38384</v>
      </c>
      <c r="B34" s="4">
        <v>291.39999999999998</v>
      </c>
    </row>
    <row r="35" spans="1:2">
      <c r="A35" s="1">
        <v>38385</v>
      </c>
      <c r="B35" s="4">
        <v>344.9</v>
      </c>
    </row>
    <row r="36" spans="1:2">
      <c r="A36" s="1">
        <v>38386</v>
      </c>
      <c r="B36" s="4">
        <v>182.8</v>
      </c>
    </row>
    <row r="37" spans="1:2">
      <c r="A37" s="1">
        <v>38387</v>
      </c>
      <c r="B37" s="4">
        <v>210</v>
      </c>
    </row>
    <row r="38" spans="1:2">
      <c r="A38" s="1">
        <v>38388</v>
      </c>
      <c r="B38" s="4">
        <v>329.7</v>
      </c>
    </row>
    <row r="39" spans="1:2">
      <c r="A39" s="1">
        <v>38389</v>
      </c>
      <c r="B39" s="4">
        <v>343.4</v>
      </c>
    </row>
    <row r="40" spans="1:2">
      <c r="A40" s="1">
        <v>38390</v>
      </c>
      <c r="B40" s="4">
        <v>246.3</v>
      </c>
    </row>
    <row r="41" spans="1:2">
      <c r="A41" s="1">
        <v>38391</v>
      </c>
      <c r="B41" s="4">
        <v>298</v>
      </c>
    </row>
    <row r="42" spans="1:2">
      <c r="A42" s="1">
        <v>38392</v>
      </c>
      <c r="B42" s="4">
        <v>204.5</v>
      </c>
    </row>
    <row r="43" spans="1:2">
      <c r="A43" s="1">
        <v>38393</v>
      </c>
      <c r="B43" s="4">
        <v>327.10000000000002</v>
      </c>
    </row>
    <row r="44" spans="1:2">
      <c r="A44" s="1">
        <v>38394</v>
      </c>
      <c r="B44" s="4">
        <v>233.4</v>
      </c>
    </row>
    <row r="45" spans="1:2">
      <c r="A45" s="1">
        <v>38395</v>
      </c>
      <c r="B45" s="4">
        <v>291.3</v>
      </c>
    </row>
    <row r="46" spans="1:2">
      <c r="A46" s="1">
        <v>38396</v>
      </c>
      <c r="B46" s="4">
        <v>225.5</v>
      </c>
    </row>
    <row r="47" spans="1:2">
      <c r="A47" s="1">
        <v>38397</v>
      </c>
      <c r="B47" s="4">
        <v>179</v>
      </c>
    </row>
    <row r="48" spans="1:2">
      <c r="A48" s="1">
        <v>38398</v>
      </c>
      <c r="B48" s="4">
        <v>352</v>
      </c>
    </row>
    <row r="49" spans="1:2">
      <c r="A49" s="1">
        <v>38399</v>
      </c>
      <c r="B49" s="4">
        <v>336.3</v>
      </c>
    </row>
    <row r="50" spans="1:2">
      <c r="A50" s="1">
        <v>38400</v>
      </c>
      <c r="B50" s="4">
        <v>238.2</v>
      </c>
    </row>
    <row r="51" spans="1:2">
      <c r="A51" s="1">
        <v>38401</v>
      </c>
      <c r="B51" s="4">
        <v>237.1</v>
      </c>
    </row>
    <row r="52" spans="1:2">
      <c r="A52" s="1">
        <v>38402</v>
      </c>
      <c r="B52" s="4">
        <v>218.4</v>
      </c>
    </row>
    <row r="53" spans="1:2">
      <c r="A53" s="1">
        <v>38403</v>
      </c>
      <c r="B53" s="4">
        <v>179.4</v>
      </c>
    </row>
    <row r="54" spans="1:2">
      <c r="A54" s="1">
        <v>38404</v>
      </c>
      <c r="B54" s="4">
        <v>154.5</v>
      </c>
    </row>
    <row r="55" spans="1:2">
      <c r="A55" s="1">
        <v>38405</v>
      </c>
      <c r="B55" s="4">
        <v>324.5</v>
      </c>
    </row>
    <row r="56" spans="1:2">
      <c r="A56" s="1">
        <v>38406</v>
      </c>
      <c r="B56" s="4">
        <v>229.3</v>
      </c>
    </row>
    <row r="57" spans="1:2">
      <c r="A57" s="1">
        <v>38407</v>
      </c>
      <c r="B57" s="4">
        <v>212.7</v>
      </c>
    </row>
    <row r="58" spans="1:2">
      <c r="A58" s="1">
        <v>38408</v>
      </c>
      <c r="B58" s="4">
        <v>336</v>
      </c>
    </row>
    <row r="59" spans="1:2">
      <c r="A59" s="1">
        <v>38409</v>
      </c>
      <c r="B59" s="4">
        <v>144.5</v>
      </c>
    </row>
    <row r="60" spans="1:2">
      <c r="A60" s="1">
        <v>38410</v>
      </c>
      <c r="B60" s="4">
        <v>175.2</v>
      </c>
    </row>
    <row r="61" spans="1:2">
      <c r="A61" s="1">
        <v>38411</v>
      </c>
      <c r="B61" s="4">
        <v>191.4</v>
      </c>
    </row>
    <row r="62" spans="1:2">
      <c r="A62" s="1">
        <v>38412</v>
      </c>
      <c r="B62" s="4">
        <v>255.6</v>
      </c>
    </row>
    <row r="63" spans="1:2">
      <c r="A63" s="1">
        <v>38413</v>
      </c>
      <c r="B63" s="4">
        <v>161.69999999999999</v>
      </c>
    </row>
    <row r="64" spans="1:2">
      <c r="A64" s="1">
        <v>38414</v>
      </c>
      <c r="B64" s="4">
        <v>151.4</v>
      </c>
    </row>
    <row r="65" spans="1:2">
      <c r="A65" s="1">
        <v>38415</v>
      </c>
      <c r="B65" s="4">
        <v>147.4</v>
      </c>
    </row>
    <row r="66" spans="1:2">
      <c r="A66" s="1">
        <v>38416</v>
      </c>
      <c r="B66" s="4">
        <v>259.5</v>
      </c>
    </row>
    <row r="67" spans="1:2">
      <c r="A67" s="1">
        <v>38417</v>
      </c>
      <c r="B67" s="4">
        <v>289.2</v>
      </c>
    </row>
    <row r="68" spans="1:2">
      <c r="A68" s="1">
        <v>38418</v>
      </c>
      <c r="B68" s="4">
        <v>348.4</v>
      </c>
    </row>
    <row r="69" spans="1:2">
      <c r="A69" s="1">
        <v>38419</v>
      </c>
      <c r="B69" s="4">
        <v>197.5</v>
      </c>
    </row>
    <row r="70" spans="1:2">
      <c r="A70" s="1">
        <v>38420</v>
      </c>
      <c r="B70" s="4">
        <v>253.8</v>
      </c>
    </row>
    <row r="71" spans="1:2">
      <c r="A71" s="1">
        <v>38421</v>
      </c>
      <c r="B71" s="4">
        <v>207.8</v>
      </c>
    </row>
    <row r="72" spans="1:2">
      <c r="A72" s="1">
        <v>38422</v>
      </c>
      <c r="B72" s="4">
        <v>274.3</v>
      </c>
    </row>
    <row r="73" spans="1:2">
      <c r="A73" s="1">
        <v>38423</v>
      </c>
      <c r="B73" s="4">
        <v>331.7</v>
      </c>
    </row>
    <row r="74" spans="1:2">
      <c r="A74" s="1">
        <v>38424</v>
      </c>
      <c r="B74" s="4">
        <v>146.80000000000001</v>
      </c>
    </row>
    <row r="75" spans="1:2">
      <c r="A75" s="1">
        <v>38425</v>
      </c>
      <c r="B75" s="4">
        <v>161</v>
      </c>
    </row>
    <row r="76" spans="1:2">
      <c r="A76" s="1">
        <v>38426</v>
      </c>
      <c r="B76" s="4">
        <v>317.2</v>
      </c>
    </row>
    <row r="77" spans="1:2">
      <c r="A77" s="1">
        <v>38427</v>
      </c>
      <c r="B77" s="4">
        <v>237.1</v>
      </c>
    </row>
    <row r="78" spans="1:2">
      <c r="A78" s="1">
        <v>38428</v>
      </c>
      <c r="B78" s="4">
        <v>165.9</v>
      </c>
    </row>
    <row r="79" spans="1:2">
      <c r="A79" s="1">
        <v>38429</v>
      </c>
      <c r="B79" s="4">
        <v>219</v>
      </c>
    </row>
    <row r="80" spans="1:2">
      <c r="A80" s="1">
        <v>38430</v>
      </c>
      <c r="B80" s="4">
        <v>216.3</v>
      </c>
    </row>
    <row r="81" spans="1:2">
      <c r="A81" s="1">
        <v>38431</v>
      </c>
      <c r="B81" s="4">
        <v>260.5</v>
      </c>
    </row>
    <row r="82" spans="1:2">
      <c r="A82" s="1">
        <v>38432</v>
      </c>
      <c r="B82" s="4">
        <v>219.9</v>
      </c>
    </row>
    <row r="83" spans="1:2">
      <c r="A83" s="1">
        <v>38433</v>
      </c>
      <c r="B83" s="4">
        <v>280.3</v>
      </c>
    </row>
    <row r="84" spans="1:2">
      <c r="A84" s="1">
        <v>38434</v>
      </c>
      <c r="B84" s="4">
        <v>341.1</v>
      </c>
    </row>
    <row r="85" spans="1:2">
      <c r="A85" s="1">
        <v>38435</v>
      </c>
      <c r="B85" s="4">
        <v>286.5</v>
      </c>
    </row>
    <row r="86" spans="1:2">
      <c r="A86" s="1">
        <v>38436</v>
      </c>
      <c r="B86" s="4">
        <v>288.7</v>
      </c>
    </row>
    <row r="87" spans="1:2">
      <c r="A87" s="1">
        <v>38437</v>
      </c>
      <c r="B87" s="4">
        <v>319.7</v>
      </c>
    </row>
    <row r="88" spans="1:2">
      <c r="A88" s="1">
        <v>38438</v>
      </c>
      <c r="B88" s="4">
        <v>147.80000000000001</v>
      </c>
    </row>
    <row r="89" spans="1:2">
      <c r="A89" s="1">
        <v>38439</v>
      </c>
      <c r="B89" s="4">
        <v>231.2</v>
      </c>
    </row>
    <row r="90" spans="1:2">
      <c r="A90" s="1">
        <v>38440</v>
      </c>
      <c r="B90" s="4">
        <v>240.6</v>
      </c>
    </row>
    <row r="91" spans="1:2">
      <c r="A91" s="1">
        <v>38441</v>
      </c>
      <c r="B91" s="4">
        <v>262.60000000000002</v>
      </c>
    </row>
    <row r="92" spans="1:2">
      <c r="A92" s="1">
        <v>38442</v>
      </c>
      <c r="B92" s="4">
        <v>229.7</v>
      </c>
    </row>
    <row r="93" spans="1:2">
      <c r="A93" s="1">
        <v>38443</v>
      </c>
      <c r="B93" s="4">
        <v>251.7</v>
      </c>
    </row>
    <row r="94" spans="1:2">
      <c r="A94" s="1">
        <v>38444</v>
      </c>
      <c r="B94" s="4">
        <v>127.8</v>
      </c>
    </row>
    <row r="95" spans="1:2">
      <c r="A95" s="1">
        <v>38445</v>
      </c>
      <c r="B95" s="4">
        <v>299.39999999999998</v>
      </c>
    </row>
    <row r="96" spans="1:2">
      <c r="A96" s="1">
        <v>38446</v>
      </c>
      <c r="B96" s="4">
        <v>156.9</v>
      </c>
    </row>
    <row r="97" spans="1:2">
      <c r="A97" s="1">
        <v>38447</v>
      </c>
      <c r="B97" s="4">
        <v>317.3</v>
      </c>
    </row>
    <row r="98" spans="1:2">
      <c r="A98" s="1">
        <v>38448</v>
      </c>
      <c r="B98" s="4">
        <v>223.7</v>
      </c>
    </row>
    <row r="99" spans="1:2">
      <c r="A99" s="1">
        <v>38449</v>
      </c>
      <c r="B99" s="4">
        <v>178.6</v>
      </c>
    </row>
    <row r="100" spans="1:2">
      <c r="A100" s="1">
        <v>38450</v>
      </c>
      <c r="B100" s="4">
        <v>298.60000000000002</v>
      </c>
    </row>
    <row r="101" spans="1:2">
      <c r="A101" s="1">
        <v>38451</v>
      </c>
      <c r="B101" s="4">
        <v>163.6</v>
      </c>
    </row>
    <row r="102" spans="1:2">
      <c r="A102" s="1">
        <v>38452</v>
      </c>
      <c r="B102" s="4">
        <v>178.4</v>
      </c>
    </row>
    <row r="103" spans="1:2">
      <c r="A103" s="1">
        <v>38453</v>
      </c>
      <c r="B103" s="4">
        <v>273.5</v>
      </c>
    </row>
    <row r="104" spans="1:2">
      <c r="A104" s="1">
        <v>38454</v>
      </c>
      <c r="B104" s="4">
        <v>142</v>
      </c>
    </row>
    <row r="105" spans="1:2">
      <c r="A105" s="1">
        <v>38455</v>
      </c>
      <c r="B105" s="4">
        <v>182.4</v>
      </c>
    </row>
    <row r="106" spans="1:2">
      <c r="A106" s="1">
        <v>38456</v>
      </c>
      <c r="B106" s="4">
        <v>186.3</v>
      </c>
    </row>
    <row r="107" spans="1:2">
      <c r="A107" s="1">
        <v>38457</v>
      </c>
      <c r="B107" s="4">
        <v>284.39999999999998</v>
      </c>
    </row>
    <row r="108" spans="1:2">
      <c r="A108" s="1">
        <v>38458</v>
      </c>
      <c r="B108" s="4">
        <v>219.9</v>
      </c>
    </row>
    <row r="109" spans="1:2">
      <c r="A109" s="1">
        <v>38459</v>
      </c>
      <c r="B109" s="4">
        <v>248.2</v>
      </c>
    </row>
    <row r="110" spans="1:2">
      <c r="A110" s="1">
        <v>38460</v>
      </c>
      <c r="B110" s="4">
        <v>351.3</v>
      </c>
    </row>
    <row r="111" spans="1:2">
      <c r="A111" s="1">
        <v>38461</v>
      </c>
      <c r="B111" s="4">
        <v>333.3</v>
      </c>
    </row>
    <row r="112" spans="1:2">
      <c r="A112" s="1">
        <v>38462</v>
      </c>
      <c r="B112" s="4">
        <v>155.4</v>
      </c>
    </row>
    <row r="113" spans="1:2">
      <c r="A113" s="1">
        <v>38463</v>
      </c>
      <c r="B113" s="4">
        <v>243.4</v>
      </c>
    </row>
    <row r="114" spans="1:2">
      <c r="A114" s="1">
        <v>38464</v>
      </c>
      <c r="B114" s="4">
        <v>294.7</v>
      </c>
    </row>
    <row r="115" spans="1:2">
      <c r="A115" s="1">
        <v>38465</v>
      </c>
      <c r="B115" s="4">
        <v>259.10000000000002</v>
      </c>
    </row>
    <row r="116" spans="1:2">
      <c r="A116" s="1">
        <v>38466</v>
      </c>
      <c r="B116" s="4">
        <v>277.10000000000002</v>
      </c>
    </row>
    <row r="117" spans="1:2">
      <c r="A117" s="1">
        <v>38467</v>
      </c>
      <c r="B117" s="4">
        <v>344.4</v>
      </c>
    </row>
    <row r="118" spans="1:2">
      <c r="A118" s="1">
        <v>38468</v>
      </c>
      <c r="B118" s="4">
        <v>320.2</v>
      </c>
    </row>
    <row r="119" spans="1:2">
      <c r="A119" s="1">
        <v>38469</v>
      </c>
      <c r="B119" s="4">
        <v>322.60000000000002</v>
      </c>
    </row>
    <row r="120" spans="1:2">
      <c r="A120" s="1">
        <v>38470</v>
      </c>
      <c r="B120" s="4">
        <v>283.7</v>
      </c>
    </row>
    <row r="121" spans="1:2">
      <c r="A121" s="1">
        <v>38471</v>
      </c>
      <c r="B121" s="4">
        <v>134.19999999999999</v>
      </c>
    </row>
    <row r="122" spans="1:2">
      <c r="A122" s="1">
        <v>38472</v>
      </c>
      <c r="B122" s="4">
        <v>222.7</v>
      </c>
    </row>
    <row r="123" spans="1:2">
      <c r="A123" s="1">
        <v>38473</v>
      </c>
      <c r="B123" s="4">
        <v>268.7</v>
      </c>
    </row>
    <row r="124" spans="1:2">
      <c r="A124" s="1">
        <v>38474</v>
      </c>
      <c r="B124" s="4">
        <v>217.9</v>
      </c>
    </row>
    <row r="125" spans="1:2">
      <c r="A125" s="1">
        <v>38475</v>
      </c>
      <c r="B125" s="4">
        <v>230.1</v>
      </c>
    </row>
    <row r="126" spans="1:2">
      <c r="A126" s="1">
        <v>38476</v>
      </c>
      <c r="B126" s="4">
        <v>269.10000000000002</v>
      </c>
    </row>
    <row r="127" spans="1:2">
      <c r="A127" s="1">
        <v>38477</v>
      </c>
      <c r="B127" s="4">
        <v>338.6</v>
      </c>
    </row>
    <row r="128" spans="1:2">
      <c r="A128" s="1">
        <v>38478</v>
      </c>
      <c r="B128" s="4">
        <v>139.30000000000001</v>
      </c>
    </row>
    <row r="129" spans="1:2">
      <c r="A129" s="1">
        <v>38479</v>
      </c>
      <c r="B129" s="4">
        <v>219.1</v>
      </c>
    </row>
    <row r="130" spans="1:2">
      <c r="A130" s="1">
        <v>38480</v>
      </c>
      <c r="B130" s="4">
        <v>169.8</v>
      </c>
    </row>
    <row r="131" spans="1:2">
      <c r="A131" s="1">
        <v>38481</v>
      </c>
      <c r="B131" s="4">
        <v>312.60000000000002</v>
      </c>
    </row>
    <row r="132" spans="1:2">
      <c r="A132" s="1">
        <v>38482</v>
      </c>
      <c r="B132" s="4">
        <v>323.39999999999998</v>
      </c>
    </row>
    <row r="133" spans="1:2">
      <c r="A133" s="1">
        <v>38483</v>
      </c>
      <c r="B133" s="4">
        <v>298.39999999999998</v>
      </c>
    </row>
    <row r="134" spans="1:2">
      <c r="A134" s="1">
        <v>38484</v>
      </c>
      <c r="B134" s="4">
        <v>154.9</v>
      </c>
    </row>
    <row r="135" spans="1:2">
      <c r="A135" s="1">
        <v>38485</v>
      </c>
      <c r="B135" s="4">
        <v>184.4</v>
      </c>
    </row>
    <row r="136" spans="1:2">
      <c r="A136" s="1">
        <v>38486</v>
      </c>
      <c r="B136" s="4">
        <v>168.4</v>
      </c>
    </row>
    <row r="137" spans="1:2">
      <c r="A137" s="1">
        <v>38487</v>
      </c>
      <c r="B137" s="4">
        <v>198</v>
      </c>
    </row>
    <row r="138" spans="1:2">
      <c r="A138" s="1">
        <v>38488</v>
      </c>
      <c r="B138" s="4">
        <v>182</v>
      </c>
    </row>
    <row r="139" spans="1:2">
      <c r="A139" s="1">
        <v>38489</v>
      </c>
      <c r="B139" s="4">
        <v>239.8</v>
      </c>
    </row>
    <row r="140" spans="1:2">
      <c r="A140" s="1">
        <v>38490</v>
      </c>
      <c r="B140" s="4">
        <v>348.2</v>
      </c>
    </row>
    <row r="141" spans="1:2">
      <c r="A141" s="1">
        <v>38491</v>
      </c>
      <c r="B141" s="4">
        <v>126.2</v>
      </c>
    </row>
    <row r="142" spans="1:2">
      <c r="A142" s="1">
        <v>38492</v>
      </c>
      <c r="B142" s="4">
        <v>157.4</v>
      </c>
    </row>
    <row r="143" spans="1:2">
      <c r="A143" s="1">
        <v>38493</v>
      </c>
      <c r="B143" s="4">
        <v>158.4</v>
      </c>
    </row>
    <row r="144" spans="1:2">
      <c r="A144" s="1">
        <v>38494</v>
      </c>
      <c r="B144" s="4">
        <v>157.4</v>
      </c>
    </row>
    <row r="145" spans="1:2">
      <c r="A145" s="1">
        <v>38495</v>
      </c>
      <c r="B145" s="4">
        <v>210.4</v>
      </c>
    </row>
    <row r="146" spans="1:2">
      <c r="A146" s="1">
        <v>38496</v>
      </c>
      <c r="B146" s="4">
        <v>209.9</v>
      </c>
    </row>
    <row r="147" spans="1:2">
      <c r="A147" s="1">
        <v>38497</v>
      </c>
      <c r="B147" s="4">
        <v>219.4</v>
      </c>
    </row>
    <row r="148" spans="1:2">
      <c r="A148" s="1">
        <v>38498</v>
      </c>
      <c r="B148" s="4">
        <v>349.1</v>
      </c>
    </row>
    <row r="149" spans="1:2">
      <c r="A149" s="1">
        <v>38499</v>
      </c>
      <c r="B149" s="4">
        <v>203.3</v>
      </c>
    </row>
    <row r="150" spans="1:2">
      <c r="A150" s="1">
        <v>38500</v>
      </c>
      <c r="B150" s="4">
        <v>224.1</v>
      </c>
    </row>
    <row r="151" spans="1:2">
      <c r="A151" s="1">
        <v>38501</v>
      </c>
      <c r="B151" s="4">
        <v>182.3</v>
      </c>
    </row>
    <row r="152" spans="1:2">
      <c r="A152" s="1">
        <v>38502</v>
      </c>
      <c r="B152" s="4">
        <v>138</v>
      </c>
    </row>
    <row r="153" spans="1:2">
      <c r="A153" s="1">
        <v>38503</v>
      </c>
      <c r="B153" s="4">
        <v>162.19999999999999</v>
      </c>
    </row>
    <row r="154" spans="1:2">
      <c r="A154" s="1">
        <v>38504</v>
      </c>
      <c r="B154" s="4">
        <v>295.60000000000002</v>
      </c>
    </row>
    <row r="155" spans="1:2">
      <c r="A155" s="1">
        <v>38505</v>
      </c>
      <c r="B155" s="4">
        <v>321.3</v>
      </c>
    </row>
    <row r="156" spans="1:2">
      <c r="A156" s="1">
        <v>38506</v>
      </c>
      <c r="B156" s="4">
        <v>147.69999999999999</v>
      </c>
    </row>
    <row r="157" spans="1:2">
      <c r="A157" s="1">
        <v>38507</v>
      </c>
      <c r="B157" s="4">
        <v>185.4</v>
      </c>
    </row>
    <row r="158" spans="1:2">
      <c r="A158" s="1">
        <v>38508</v>
      </c>
      <c r="B158" s="4">
        <v>355.7</v>
      </c>
    </row>
    <row r="159" spans="1:2">
      <c r="A159" s="1">
        <v>38509</v>
      </c>
      <c r="B159" s="4">
        <v>162.1</v>
      </c>
    </row>
    <row r="160" spans="1:2">
      <c r="A160" s="1">
        <v>38510</v>
      </c>
      <c r="B160" s="4">
        <v>353</v>
      </c>
    </row>
    <row r="161" spans="1:2">
      <c r="A161" s="1">
        <v>38511</v>
      </c>
      <c r="B161" s="4">
        <v>306.60000000000002</v>
      </c>
    </row>
    <row r="162" spans="1:2">
      <c r="A162" s="1">
        <v>38512</v>
      </c>
      <c r="B162" s="4">
        <v>125.5</v>
      </c>
    </row>
    <row r="163" spans="1:2">
      <c r="A163" s="1">
        <v>38513</v>
      </c>
      <c r="B163" s="4">
        <v>260.89999999999998</v>
      </c>
    </row>
    <row r="164" spans="1:2">
      <c r="A164" s="1">
        <v>38514</v>
      </c>
      <c r="B164" s="4">
        <v>211</v>
      </c>
    </row>
    <row r="165" spans="1:2">
      <c r="A165" s="1">
        <v>38515</v>
      </c>
      <c r="B165" s="4">
        <v>340.7</v>
      </c>
    </row>
    <row r="166" spans="1:2">
      <c r="A166" s="1">
        <v>38516</v>
      </c>
      <c r="B166" s="4">
        <v>338.7</v>
      </c>
    </row>
    <row r="167" spans="1:2">
      <c r="A167" s="1">
        <v>38517</v>
      </c>
      <c r="B167" s="4">
        <v>352.8</v>
      </c>
    </row>
    <row r="168" spans="1:2">
      <c r="A168" s="1">
        <v>38518</v>
      </c>
      <c r="B168" s="4">
        <v>137.69999999999999</v>
      </c>
    </row>
    <row r="169" spans="1:2">
      <c r="A169" s="1">
        <v>38519</v>
      </c>
      <c r="B169" s="4">
        <v>171.3</v>
      </c>
    </row>
    <row r="170" spans="1:2">
      <c r="A170" s="1">
        <v>38520</v>
      </c>
      <c r="B170" s="4">
        <v>161.1</v>
      </c>
    </row>
    <row r="171" spans="1:2">
      <c r="A171" s="1">
        <v>38521</v>
      </c>
      <c r="B171" s="4">
        <v>194.2</v>
      </c>
    </row>
    <row r="172" spans="1:2">
      <c r="A172" s="1">
        <v>38522</v>
      </c>
      <c r="B172" s="4">
        <v>256.5</v>
      </c>
    </row>
    <row r="173" spans="1:2">
      <c r="A173" s="1">
        <v>38523</v>
      </c>
      <c r="B173" s="4">
        <v>245.4</v>
      </c>
    </row>
    <row r="174" spans="1:2">
      <c r="A174" s="1">
        <v>38524</v>
      </c>
      <c r="B174" s="4">
        <v>285.5</v>
      </c>
    </row>
    <row r="175" spans="1:2">
      <c r="A175" s="1">
        <v>38525</v>
      </c>
      <c r="B175" s="4">
        <v>200.8</v>
      </c>
    </row>
    <row r="176" spans="1:2">
      <c r="A176" s="1">
        <v>38526</v>
      </c>
      <c r="B176" s="4">
        <v>169.2</v>
      </c>
    </row>
    <row r="177" spans="1:6">
      <c r="A177" s="1">
        <v>38527</v>
      </c>
      <c r="B177" s="4">
        <v>223.9</v>
      </c>
    </row>
    <row r="178" spans="1:6">
      <c r="A178" s="1">
        <v>38528</v>
      </c>
      <c r="B178" s="4">
        <v>131.30000000000001</v>
      </c>
    </row>
    <row r="179" spans="1:6">
      <c r="A179" s="1">
        <v>38529</v>
      </c>
      <c r="B179" s="4">
        <v>159</v>
      </c>
    </row>
    <row r="180" spans="1:6">
      <c r="A180" s="1">
        <v>38530</v>
      </c>
      <c r="B180" s="4">
        <v>214.2</v>
      </c>
    </row>
    <row r="181" spans="1:6">
      <c r="A181" s="1">
        <v>38531</v>
      </c>
      <c r="B181" s="4">
        <v>303.89999999999998</v>
      </c>
    </row>
    <row r="182" spans="1:6">
      <c r="A182" s="1">
        <v>38532</v>
      </c>
      <c r="B182" s="4">
        <v>164.3</v>
      </c>
    </row>
    <row r="183" spans="1:6">
      <c r="A183" s="1">
        <v>38533</v>
      </c>
      <c r="B183" s="4">
        <v>354.1</v>
      </c>
    </row>
    <row r="184" spans="1:6">
      <c r="A184" s="1">
        <v>38534</v>
      </c>
      <c r="B184" s="4">
        <v>254.9</v>
      </c>
      <c r="F184" s="3"/>
    </row>
    <row r="185" spans="1:6">
      <c r="A185" s="1">
        <v>38535</v>
      </c>
      <c r="B185" s="4">
        <v>264.10000000000002</v>
      </c>
      <c r="F185" s="3"/>
    </row>
    <row r="186" spans="1:6">
      <c r="A186" s="1">
        <v>38536</v>
      </c>
      <c r="B186" s="4">
        <v>280</v>
      </c>
      <c r="F186" s="3"/>
    </row>
    <row r="187" spans="1:6">
      <c r="A187" s="1">
        <v>38537</v>
      </c>
      <c r="B187" s="4">
        <v>204</v>
      </c>
      <c r="F187" s="3"/>
    </row>
    <row r="188" spans="1:6">
      <c r="A188" s="1">
        <v>38538</v>
      </c>
      <c r="B188" s="4">
        <v>83.9</v>
      </c>
      <c r="F188" s="3"/>
    </row>
    <row r="189" spans="1:6">
      <c r="A189" s="1">
        <v>38539</v>
      </c>
      <c r="B189" s="4">
        <v>270.10000000000002</v>
      </c>
      <c r="F189" s="3"/>
    </row>
    <row r="190" spans="1:6">
      <c r="A190" s="1">
        <v>38540</v>
      </c>
      <c r="B190" s="4">
        <v>253.9</v>
      </c>
      <c r="F190" s="3"/>
    </row>
    <row r="191" spans="1:6">
      <c r="A191" s="1">
        <v>38541</v>
      </c>
      <c r="B191" s="4">
        <v>215.1</v>
      </c>
      <c r="F191" s="3"/>
    </row>
    <row r="192" spans="1:6">
      <c r="A192" s="1">
        <v>38542</v>
      </c>
      <c r="B192" s="4">
        <v>102.2</v>
      </c>
      <c r="F192" s="3"/>
    </row>
    <row r="193" spans="1:6">
      <c r="A193" s="1">
        <v>38543</v>
      </c>
      <c r="B193" s="4">
        <v>140.6</v>
      </c>
      <c r="F193" s="3"/>
    </row>
    <row r="194" spans="1:6">
      <c r="A194" s="1">
        <v>38544</v>
      </c>
      <c r="B194" s="4">
        <v>78.5</v>
      </c>
      <c r="F194" s="3"/>
    </row>
    <row r="195" spans="1:6">
      <c r="A195" s="1">
        <v>38545</v>
      </c>
      <c r="B195" s="4">
        <v>167.3</v>
      </c>
      <c r="F195" s="3"/>
    </row>
    <row r="196" spans="1:6">
      <c r="A196" s="1">
        <v>38546</v>
      </c>
      <c r="B196" s="4">
        <v>181.4</v>
      </c>
      <c r="F196" s="3"/>
    </row>
    <row r="197" spans="1:6">
      <c r="A197" s="1">
        <v>38547</v>
      </c>
      <c r="B197" s="4">
        <v>237.1</v>
      </c>
      <c r="F197" s="3"/>
    </row>
    <row r="198" spans="1:6">
      <c r="A198" s="1">
        <v>38548</v>
      </c>
      <c r="B198" s="4">
        <v>238.2</v>
      </c>
      <c r="F198" s="3"/>
    </row>
    <row r="199" spans="1:6">
      <c r="A199" s="1">
        <v>38549</v>
      </c>
      <c r="B199" s="4">
        <v>297.60000000000002</v>
      </c>
      <c r="F199" s="3"/>
    </row>
    <row r="200" spans="1:6">
      <c r="A200" s="1">
        <v>38550</v>
      </c>
      <c r="B200" s="4">
        <v>269.60000000000002</v>
      </c>
      <c r="F200" s="3"/>
    </row>
    <row r="201" spans="1:6">
      <c r="A201" s="1">
        <v>38551</v>
      </c>
      <c r="B201" s="4">
        <v>106</v>
      </c>
      <c r="F201" s="3"/>
    </row>
    <row r="202" spans="1:6">
      <c r="A202" s="1">
        <v>38552</v>
      </c>
      <c r="B202" s="4">
        <v>118.7</v>
      </c>
      <c r="F202" s="3"/>
    </row>
    <row r="203" spans="1:6">
      <c r="A203" s="1">
        <v>38553</v>
      </c>
      <c r="B203" s="4">
        <v>132.6</v>
      </c>
      <c r="F203" s="3"/>
    </row>
    <row r="204" spans="1:6">
      <c r="A204" s="1">
        <v>38554</v>
      </c>
      <c r="B204" s="4">
        <v>175.2</v>
      </c>
      <c r="F204" s="3"/>
    </row>
    <row r="205" spans="1:6">
      <c r="A205" s="1">
        <v>38555</v>
      </c>
      <c r="B205" s="4">
        <v>185.2</v>
      </c>
      <c r="F205" s="3"/>
    </row>
    <row r="206" spans="1:6">
      <c r="A206" s="1">
        <v>38556</v>
      </c>
      <c r="B206" s="4">
        <v>157.80000000000001</v>
      </c>
      <c r="F206" s="3"/>
    </row>
    <row r="207" spans="1:6">
      <c r="A207" s="1">
        <v>38557</v>
      </c>
      <c r="B207" s="4">
        <v>131.4</v>
      </c>
      <c r="F207" s="3"/>
    </row>
    <row r="208" spans="1:6">
      <c r="A208" s="1">
        <v>38558</v>
      </c>
      <c r="B208" s="4">
        <v>172.4</v>
      </c>
      <c r="F208" s="3"/>
    </row>
    <row r="209" spans="1:6">
      <c r="A209" s="1">
        <v>38559</v>
      </c>
      <c r="B209" s="4">
        <v>218.9</v>
      </c>
      <c r="F209" s="3"/>
    </row>
    <row r="210" spans="1:6">
      <c r="A210" s="1">
        <v>38560</v>
      </c>
      <c r="B210" s="4">
        <v>152.80000000000001</v>
      </c>
      <c r="F210" s="3"/>
    </row>
    <row r="211" spans="1:6">
      <c r="A211" s="1">
        <v>38561</v>
      </c>
      <c r="B211" s="4">
        <v>85.7</v>
      </c>
      <c r="F211" s="3"/>
    </row>
    <row r="212" spans="1:6">
      <c r="A212" s="1">
        <v>38562</v>
      </c>
      <c r="B212" s="4">
        <v>258.8</v>
      </c>
      <c r="F212" s="3"/>
    </row>
    <row r="213" spans="1:6">
      <c r="A213" s="1">
        <v>38563</v>
      </c>
      <c r="B213" s="4">
        <v>156.80000000000001</v>
      </c>
      <c r="F213" s="3"/>
    </row>
    <row r="214" spans="1:6">
      <c r="A214" s="1">
        <v>38564</v>
      </c>
      <c r="B214" s="4">
        <v>146.6</v>
      </c>
      <c r="F214" s="3"/>
    </row>
    <row r="215" spans="1:6">
      <c r="A215" s="1">
        <v>38565</v>
      </c>
      <c r="B215" s="4">
        <v>252.6</v>
      </c>
      <c r="F215" s="3"/>
    </row>
    <row r="216" spans="1:6">
      <c r="A216" s="1">
        <v>38566</v>
      </c>
      <c r="B216" s="4">
        <v>108.3</v>
      </c>
      <c r="F216" s="3"/>
    </row>
    <row r="217" spans="1:6">
      <c r="A217" s="1">
        <v>38567</v>
      </c>
      <c r="B217" s="4">
        <v>196.9</v>
      </c>
      <c r="F217" s="3"/>
    </row>
    <row r="218" spans="1:6">
      <c r="A218" s="1">
        <v>38568</v>
      </c>
      <c r="B218" s="4">
        <v>96.6</v>
      </c>
      <c r="F218" s="3"/>
    </row>
    <row r="219" spans="1:6">
      <c r="A219" s="1">
        <v>38569</v>
      </c>
      <c r="B219" s="4">
        <v>271.8</v>
      </c>
      <c r="F219" s="3"/>
    </row>
    <row r="220" spans="1:6">
      <c r="A220" s="1">
        <v>38570</v>
      </c>
      <c r="B220" s="4">
        <v>102.4</v>
      </c>
      <c r="F220" s="3"/>
    </row>
    <row r="221" spans="1:6">
      <c r="A221" s="1">
        <v>38571</v>
      </c>
      <c r="B221" s="4">
        <v>264.2</v>
      </c>
      <c r="F221" s="3"/>
    </row>
    <row r="222" spans="1:6">
      <c r="A222" s="1">
        <v>38572</v>
      </c>
      <c r="B222" s="4">
        <v>304.10000000000002</v>
      </c>
      <c r="F222" s="3"/>
    </row>
    <row r="223" spans="1:6">
      <c r="A223" s="1">
        <v>38573</v>
      </c>
      <c r="B223" s="4">
        <v>260.2</v>
      </c>
      <c r="F223" s="3"/>
    </row>
    <row r="224" spans="1:6">
      <c r="A224" s="1">
        <v>38574</v>
      </c>
      <c r="B224" s="4">
        <v>205.6</v>
      </c>
      <c r="F224" s="3"/>
    </row>
    <row r="225" spans="1:6">
      <c r="A225" s="1">
        <v>38575</v>
      </c>
      <c r="B225" s="4">
        <v>250.9</v>
      </c>
      <c r="F225" s="3"/>
    </row>
    <row r="226" spans="1:6">
      <c r="A226" s="1">
        <v>38576</v>
      </c>
      <c r="B226" s="4">
        <v>169.1</v>
      </c>
      <c r="F226" s="3"/>
    </row>
    <row r="227" spans="1:6">
      <c r="A227" s="1">
        <v>38577</v>
      </c>
      <c r="B227" s="4">
        <v>258.39999999999998</v>
      </c>
      <c r="F227" s="3"/>
    </row>
    <row r="228" spans="1:6">
      <c r="A228" s="1">
        <v>38578</v>
      </c>
      <c r="B228" s="4">
        <v>94.9</v>
      </c>
      <c r="F228" s="3"/>
    </row>
    <row r="229" spans="1:6">
      <c r="A229" s="1">
        <v>38579</v>
      </c>
      <c r="B229" s="4">
        <v>302.39999999999998</v>
      </c>
      <c r="F229" s="3"/>
    </row>
    <row r="230" spans="1:6">
      <c r="A230" s="1">
        <v>38580</v>
      </c>
      <c r="B230" s="4">
        <v>205.8</v>
      </c>
      <c r="F230" s="3"/>
    </row>
    <row r="231" spans="1:6">
      <c r="A231" s="1">
        <v>38581</v>
      </c>
      <c r="B231" s="4">
        <v>217.3</v>
      </c>
      <c r="F231" s="3"/>
    </row>
    <row r="232" spans="1:6">
      <c r="A232" s="1">
        <v>38582</v>
      </c>
      <c r="B232" s="4">
        <v>292</v>
      </c>
      <c r="F232" s="3"/>
    </row>
    <row r="233" spans="1:6">
      <c r="A233" s="1">
        <v>38583</v>
      </c>
      <c r="B233" s="4">
        <v>226.1</v>
      </c>
      <c r="F233" s="3"/>
    </row>
    <row r="234" spans="1:6">
      <c r="A234" s="1">
        <v>38584</v>
      </c>
      <c r="B234" s="4">
        <v>142.4</v>
      </c>
      <c r="F234" s="3"/>
    </row>
    <row r="235" spans="1:6">
      <c r="A235" s="1">
        <v>38585</v>
      </c>
      <c r="B235" s="4">
        <v>199.7</v>
      </c>
      <c r="F235" s="3"/>
    </row>
    <row r="236" spans="1:6">
      <c r="A236" s="1">
        <v>38586</v>
      </c>
      <c r="B236" s="4">
        <v>115.1</v>
      </c>
      <c r="F236" s="3"/>
    </row>
    <row r="237" spans="1:6">
      <c r="A237" s="1">
        <v>38587</v>
      </c>
      <c r="B237" s="4">
        <v>124.5</v>
      </c>
      <c r="F237" s="3"/>
    </row>
    <row r="238" spans="1:6">
      <c r="A238" s="1">
        <v>38588</v>
      </c>
      <c r="B238" s="4">
        <v>188.8</v>
      </c>
      <c r="F238" s="3"/>
    </row>
    <row r="239" spans="1:6">
      <c r="A239" s="1">
        <v>38589</v>
      </c>
      <c r="B239" s="4">
        <v>143.1</v>
      </c>
      <c r="F239" s="3"/>
    </row>
    <row r="240" spans="1:6">
      <c r="A240" s="1">
        <v>38590</v>
      </c>
      <c r="B240" s="4">
        <v>241.9</v>
      </c>
      <c r="F240" s="3"/>
    </row>
    <row r="241" spans="1:6">
      <c r="A241" s="1">
        <v>38591</v>
      </c>
      <c r="B241" s="4">
        <v>97.4</v>
      </c>
      <c r="F241" s="3"/>
    </row>
    <row r="242" spans="1:6">
      <c r="A242" s="1">
        <v>38592</v>
      </c>
      <c r="B242" s="4">
        <v>127.7</v>
      </c>
      <c r="F242" s="3"/>
    </row>
    <row r="243" spans="1:6">
      <c r="A243" s="1">
        <v>38593</v>
      </c>
      <c r="B243" s="4">
        <v>201</v>
      </c>
      <c r="F243" s="3"/>
    </row>
    <row r="244" spans="1:6">
      <c r="A244" s="1">
        <v>38594</v>
      </c>
      <c r="B244" s="4">
        <v>289.39999999999998</v>
      </c>
      <c r="F244" s="3"/>
    </row>
    <row r="245" spans="1:6">
      <c r="A245" s="1">
        <v>38595</v>
      </c>
      <c r="B245" s="4">
        <v>251.9</v>
      </c>
      <c r="F245" s="3"/>
    </row>
    <row r="246" spans="1:6">
      <c r="A246" s="1">
        <v>38596</v>
      </c>
      <c r="B246" s="4">
        <v>181.9</v>
      </c>
    </row>
    <row r="247" spans="1:6">
      <c r="A247" s="1">
        <v>38597</v>
      </c>
      <c r="B247" s="4">
        <v>338.6</v>
      </c>
    </row>
    <row r="248" spans="1:6">
      <c r="A248" s="1">
        <v>38598</v>
      </c>
      <c r="B248" s="4">
        <v>200.9</v>
      </c>
    </row>
    <row r="249" spans="1:6">
      <c r="A249" s="1">
        <v>38599</v>
      </c>
      <c r="B249" s="4">
        <v>307</v>
      </c>
    </row>
    <row r="250" spans="1:6">
      <c r="A250" s="1">
        <v>38600</v>
      </c>
      <c r="B250" s="4">
        <v>292.8</v>
      </c>
    </row>
    <row r="251" spans="1:6">
      <c r="A251" s="1">
        <v>38601</v>
      </c>
      <c r="B251" s="4">
        <v>231.8</v>
      </c>
    </row>
    <row r="252" spans="1:6">
      <c r="A252" s="1">
        <v>38602</v>
      </c>
      <c r="B252" s="4">
        <v>215.5</v>
      </c>
    </row>
    <row r="253" spans="1:6">
      <c r="A253" s="1">
        <v>38603</v>
      </c>
      <c r="B253" s="4">
        <v>273.60000000000002</v>
      </c>
    </row>
    <row r="254" spans="1:6">
      <c r="A254" s="1">
        <v>38604</v>
      </c>
      <c r="B254" s="4">
        <v>341.4</v>
      </c>
    </row>
    <row r="255" spans="1:6">
      <c r="A255" s="1">
        <v>38605</v>
      </c>
      <c r="B255" s="4">
        <v>243.1</v>
      </c>
    </row>
    <row r="256" spans="1:6">
      <c r="A256" s="1">
        <v>38606</v>
      </c>
      <c r="B256" s="4">
        <v>333.2</v>
      </c>
    </row>
    <row r="257" spans="1:2">
      <c r="A257" s="1">
        <v>38607</v>
      </c>
      <c r="B257" s="4">
        <v>127.2</v>
      </c>
    </row>
    <row r="258" spans="1:2">
      <c r="A258" s="1">
        <v>38608</v>
      </c>
      <c r="B258" s="4">
        <v>279</v>
      </c>
    </row>
    <row r="259" spans="1:2">
      <c r="A259" s="1">
        <v>38609</v>
      </c>
      <c r="B259" s="4">
        <v>201.8</v>
      </c>
    </row>
    <row r="260" spans="1:2">
      <c r="A260" s="1">
        <v>38610</v>
      </c>
      <c r="B260" s="4">
        <v>334</v>
      </c>
    </row>
    <row r="261" spans="1:2">
      <c r="A261" s="1">
        <v>38611</v>
      </c>
      <c r="B261" s="4">
        <v>323.10000000000002</v>
      </c>
    </row>
    <row r="262" spans="1:2">
      <c r="A262" s="1">
        <v>38612</v>
      </c>
      <c r="B262" s="4">
        <v>157.19999999999999</v>
      </c>
    </row>
    <row r="263" spans="1:2">
      <c r="A263" s="1">
        <v>38613</v>
      </c>
      <c r="B263" s="4">
        <v>226.6</v>
      </c>
    </row>
    <row r="264" spans="1:2">
      <c r="A264" s="1">
        <v>38614</v>
      </c>
      <c r="B264" s="4">
        <v>187.9</v>
      </c>
    </row>
    <row r="265" spans="1:2">
      <c r="A265" s="1">
        <v>38615</v>
      </c>
      <c r="B265" s="4">
        <v>254</v>
      </c>
    </row>
    <row r="266" spans="1:2">
      <c r="A266" s="1">
        <v>38616</v>
      </c>
      <c r="B266" s="4">
        <v>349.7</v>
      </c>
    </row>
    <row r="267" spans="1:2">
      <c r="A267" s="1">
        <v>38617</v>
      </c>
      <c r="B267" s="4">
        <v>140.69999999999999</v>
      </c>
    </row>
    <row r="268" spans="1:2">
      <c r="A268" s="1">
        <v>38618</v>
      </c>
      <c r="B268" s="4">
        <v>213.4</v>
      </c>
    </row>
    <row r="269" spans="1:2">
      <c r="A269" s="1">
        <v>38619</v>
      </c>
      <c r="B269" s="4">
        <v>137.9</v>
      </c>
    </row>
    <row r="270" spans="1:2">
      <c r="A270" s="1">
        <v>38620</v>
      </c>
      <c r="B270" s="4">
        <v>172.1</v>
      </c>
    </row>
    <row r="271" spans="1:2">
      <c r="A271" s="1">
        <v>38621</v>
      </c>
      <c r="B271" s="4">
        <v>219.1</v>
      </c>
    </row>
    <row r="272" spans="1:2">
      <c r="A272" s="1">
        <v>38622</v>
      </c>
      <c r="B272" s="4">
        <v>207.2</v>
      </c>
    </row>
    <row r="273" spans="1:2">
      <c r="A273" s="1">
        <v>38623</v>
      </c>
      <c r="B273" s="4">
        <v>264.3</v>
      </c>
    </row>
    <row r="274" spans="1:2">
      <c r="A274" s="1">
        <v>38624</v>
      </c>
      <c r="B274" s="4">
        <v>307.10000000000002</v>
      </c>
    </row>
    <row r="275" spans="1:2">
      <c r="A275" s="1">
        <v>38625</v>
      </c>
      <c r="B275" s="4">
        <v>183.7</v>
      </c>
    </row>
    <row r="276" spans="1:2">
      <c r="A276" s="1">
        <v>38626</v>
      </c>
      <c r="B276" s="4">
        <v>174.3</v>
      </c>
    </row>
    <row r="277" spans="1:2">
      <c r="A277" s="1">
        <v>38627</v>
      </c>
      <c r="B277" s="4">
        <v>267.5</v>
      </c>
    </row>
    <row r="278" spans="1:2">
      <c r="A278" s="1">
        <v>38628</v>
      </c>
      <c r="B278" s="4">
        <v>226.8</v>
      </c>
    </row>
    <row r="279" spans="1:2">
      <c r="A279" s="1">
        <v>38629</v>
      </c>
      <c r="B279" s="4">
        <v>205.1</v>
      </c>
    </row>
    <row r="280" spans="1:2">
      <c r="A280" s="1">
        <v>38630</v>
      </c>
      <c r="B280" s="4">
        <v>207.7</v>
      </c>
    </row>
    <row r="281" spans="1:2">
      <c r="A281" s="1">
        <v>38631</v>
      </c>
      <c r="B281" s="4">
        <v>241.5</v>
      </c>
    </row>
    <row r="282" spans="1:2">
      <c r="A282" s="1">
        <v>38632</v>
      </c>
      <c r="B282" s="4">
        <v>233.1</v>
      </c>
    </row>
    <row r="283" spans="1:2">
      <c r="A283" s="1">
        <v>38633</v>
      </c>
      <c r="B283" s="4">
        <v>311.2</v>
      </c>
    </row>
    <row r="284" spans="1:2">
      <c r="A284" s="1">
        <v>38634</v>
      </c>
      <c r="B284" s="4">
        <v>260.89999999999998</v>
      </c>
    </row>
    <row r="285" spans="1:2">
      <c r="A285" s="1">
        <v>38635</v>
      </c>
      <c r="B285" s="4">
        <v>162.69999999999999</v>
      </c>
    </row>
    <row r="286" spans="1:2">
      <c r="A286" s="1">
        <v>38636</v>
      </c>
      <c r="B286" s="4">
        <v>306.39999999999998</v>
      </c>
    </row>
    <row r="287" spans="1:2">
      <c r="A287" s="1">
        <v>38637</v>
      </c>
      <c r="B287" s="4">
        <v>221.8</v>
      </c>
    </row>
    <row r="288" spans="1:2">
      <c r="A288" s="1">
        <v>38638</v>
      </c>
      <c r="B288" s="4">
        <v>140.30000000000001</v>
      </c>
    </row>
    <row r="289" spans="1:2">
      <c r="A289" s="1">
        <v>38639</v>
      </c>
      <c r="B289" s="4">
        <v>287.3</v>
      </c>
    </row>
    <row r="290" spans="1:2">
      <c r="A290" s="1">
        <v>38640</v>
      </c>
      <c r="B290" s="4">
        <v>170.5</v>
      </c>
    </row>
    <row r="291" spans="1:2">
      <c r="A291" s="1">
        <v>38641</v>
      </c>
      <c r="B291" s="4">
        <v>351.7</v>
      </c>
    </row>
    <row r="292" spans="1:2">
      <c r="A292" s="1">
        <v>38642</v>
      </c>
      <c r="B292" s="4">
        <v>250.6</v>
      </c>
    </row>
    <row r="293" spans="1:2">
      <c r="A293" s="1">
        <v>38643</v>
      </c>
      <c r="B293" s="4">
        <v>283.3</v>
      </c>
    </row>
    <row r="294" spans="1:2">
      <c r="A294" s="1">
        <v>38644</v>
      </c>
      <c r="B294" s="4">
        <v>197.9</v>
      </c>
    </row>
    <row r="295" spans="1:2">
      <c r="A295" s="1">
        <v>38645</v>
      </c>
      <c r="B295" s="4">
        <v>168.6</v>
      </c>
    </row>
    <row r="296" spans="1:2">
      <c r="A296" s="1">
        <v>38646</v>
      </c>
      <c r="B296" s="4">
        <v>212.4</v>
      </c>
    </row>
    <row r="297" spans="1:2">
      <c r="A297" s="1">
        <v>38647</v>
      </c>
      <c r="B297" s="4">
        <v>161.4</v>
      </c>
    </row>
    <row r="298" spans="1:2">
      <c r="A298" s="1">
        <v>38648</v>
      </c>
      <c r="B298" s="4">
        <v>203.5</v>
      </c>
    </row>
    <row r="299" spans="1:2">
      <c r="A299" s="1">
        <v>38649</v>
      </c>
      <c r="B299" s="4">
        <v>127.9</v>
      </c>
    </row>
    <row r="300" spans="1:2">
      <c r="A300" s="1">
        <v>38650</v>
      </c>
      <c r="B300" s="4">
        <v>230.2</v>
      </c>
    </row>
    <row r="301" spans="1:2">
      <c r="A301" s="1">
        <v>38651</v>
      </c>
      <c r="B301" s="4">
        <v>217.2</v>
      </c>
    </row>
    <row r="302" spans="1:2">
      <c r="A302" s="1">
        <v>38652</v>
      </c>
      <c r="B302" s="4">
        <v>137</v>
      </c>
    </row>
    <row r="303" spans="1:2">
      <c r="A303" s="1">
        <v>38653</v>
      </c>
      <c r="B303" s="4">
        <v>275.60000000000002</v>
      </c>
    </row>
    <row r="304" spans="1:2">
      <c r="A304" s="1">
        <v>38654</v>
      </c>
      <c r="B304" s="4">
        <v>344</v>
      </c>
    </row>
    <row r="305" spans="1:2">
      <c r="A305" s="1">
        <v>38655</v>
      </c>
      <c r="B305" s="4">
        <v>261</v>
      </c>
    </row>
    <row r="306" spans="1:2">
      <c r="A306" s="1">
        <v>38656</v>
      </c>
      <c r="B306" s="4">
        <v>227.2</v>
      </c>
    </row>
    <row r="307" spans="1:2">
      <c r="A307" s="1">
        <v>38657</v>
      </c>
      <c r="B307" s="4">
        <v>175.6</v>
      </c>
    </row>
    <row r="308" spans="1:2">
      <c r="A308" s="1">
        <v>38658</v>
      </c>
      <c r="B308" s="4">
        <v>167.5</v>
      </c>
    </row>
    <row r="309" spans="1:2">
      <c r="A309" s="1">
        <v>38659</v>
      </c>
      <c r="B309" s="4">
        <v>328.6</v>
      </c>
    </row>
    <row r="310" spans="1:2">
      <c r="A310" s="1">
        <v>38660</v>
      </c>
      <c r="B310" s="4">
        <v>157.9</v>
      </c>
    </row>
    <row r="311" spans="1:2">
      <c r="A311" s="1">
        <v>38661</v>
      </c>
      <c r="B311" s="4">
        <v>237</v>
      </c>
    </row>
    <row r="312" spans="1:2">
      <c r="A312" s="1">
        <v>38662</v>
      </c>
      <c r="B312" s="4">
        <v>158.4</v>
      </c>
    </row>
    <row r="313" spans="1:2">
      <c r="A313" s="1">
        <v>38663</v>
      </c>
      <c r="B313" s="4">
        <v>356.5</v>
      </c>
    </row>
    <row r="314" spans="1:2">
      <c r="A314" s="1">
        <v>38664</v>
      </c>
      <c r="B314" s="4">
        <v>152.1</v>
      </c>
    </row>
    <row r="315" spans="1:2">
      <c r="A315" s="1">
        <v>38665</v>
      </c>
      <c r="B315" s="4">
        <v>240.6</v>
      </c>
    </row>
    <row r="316" spans="1:2">
      <c r="A316" s="1">
        <v>38666</v>
      </c>
      <c r="B316" s="4">
        <v>182.6</v>
      </c>
    </row>
    <row r="317" spans="1:2">
      <c r="A317" s="1">
        <v>38667</v>
      </c>
      <c r="B317" s="4">
        <v>174.3</v>
      </c>
    </row>
    <row r="318" spans="1:2">
      <c r="A318" s="1">
        <v>38668</v>
      </c>
      <c r="B318" s="4">
        <v>149.69999999999999</v>
      </c>
    </row>
    <row r="319" spans="1:2">
      <c r="A319" s="1">
        <v>38669</v>
      </c>
      <c r="B319" s="4">
        <v>316.2</v>
      </c>
    </row>
    <row r="320" spans="1:2">
      <c r="A320" s="1">
        <v>38670</v>
      </c>
      <c r="B320" s="4">
        <v>342.5</v>
      </c>
    </row>
    <row r="321" spans="1:2">
      <c r="A321" s="1">
        <v>38671</v>
      </c>
      <c r="B321" s="4">
        <v>164.8</v>
      </c>
    </row>
    <row r="322" spans="1:2">
      <c r="A322" s="1">
        <v>38672</v>
      </c>
      <c r="B322" s="4">
        <v>210.8</v>
      </c>
    </row>
    <row r="323" spans="1:2">
      <c r="A323" s="1">
        <v>38673</v>
      </c>
      <c r="B323" s="4">
        <v>158.9</v>
      </c>
    </row>
    <row r="324" spans="1:2">
      <c r="A324" s="1">
        <v>38674</v>
      </c>
      <c r="B324" s="4">
        <v>318.2</v>
      </c>
    </row>
    <row r="325" spans="1:2">
      <c r="A325" s="1">
        <v>38675</v>
      </c>
      <c r="B325" s="4">
        <v>265.89999999999998</v>
      </c>
    </row>
    <row r="326" spans="1:2">
      <c r="A326" s="1">
        <v>38676</v>
      </c>
      <c r="B326" s="4">
        <v>346.2</v>
      </c>
    </row>
    <row r="327" spans="1:2">
      <c r="A327" s="1">
        <v>38677</v>
      </c>
      <c r="B327" s="4">
        <v>196.7</v>
      </c>
    </row>
    <row r="328" spans="1:2">
      <c r="A328" s="1">
        <v>38678</v>
      </c>
      <c r="B328" s="4">
        <v>172.5</v>
      </c>
    </row>
    <row r="329" spans="1:2">
      <c r="A329" s="1">
        <v>38679</v>
      </c>
      <c r="B329" s="4">
        <v>153.30000000000001</v>
      </c>
    </row>
    <row r="330" spans="1:2">
      <c r="A330" s="1">
        <v>38680</v>
      </c>
      <c r="B330" s="4">
        <v>284.8</v>
      </c>
    </row>
    <row r="331" spans="1:2">
      <c r="A331" s="1">
        <v>38681</v>
      </c>
      <c r="B331" s="4">
        <v>300.10000000000002</v>
      </c>
    </row>
    <row r="332" spans="1:2">
      <c r="A332" s="1">
        <v>38682</v>
      </c>
      <c r="B332" s="4">
        <v>163.80000000000001</v>
      </c>
    </row>
    <row r="333" spans="1:2">
      <c r="A333" s="1">
        <v>38683</v>
      </c>
      <c r="B333" s="4">
        <v>125.6</v>
      </c>
    </row>
    <row r="334" spans="1:2">
      <c r="A334" s="1">
        <v>38684</v>
      </c>
      <c r="B334" s="4">
        <v>233.9</v>
      </c>
    </row>
    <row r="335" spans="1:2">
      <c r="A335" s="1">
        <v>38685</v>
      </c>
      <c r="B335" s="4">
        <v>284.8</v>
      </c>
    </row>
    <row r="336" spans="1:2">
      <c r="A336" s="1">
        <v>38686</v>
      </c>
      <c r="B336" s="4">
        <v>137</v>
      </c>
    </row>
    <row r="337" spans="1:2">
      <c r="A337" s="1">
        <v>38687</v>
      </c>
      <c r="B337" s="4">
        <v>351.7</v>
      </c>
    </row>
    <row r="338" spans="1:2">
      <c r="A338" s="1">
        <v>38688</v>
      </c>
      <c r="B338" s="4">
        <v>356.2</v>
      </c>
    </row>
    <row r="339" spans="1:2">
      <c r="A339" s="1">
        <v>38689</v>
      </c>
      <c r="B339" s="4">
        <v>133.5</v>
      </c>
    </row>
    <row r="340" spans="1:2">
      <c r="A340" s="1">
        <v>38690</v>
      </c>
      <c r="B340" s="4">
        <v>287.89999999999998</v>
      </c>
    </row>
    <row r="341" spans="1:2">
      <c r="A341" s="1">
        <v>38691</v>
      </c>
      <c r="B341" s="4">
        <v>314.39999999999998</v>
      </c>
    </row>
    <row r="342" spans="1:2">
      <c r="A342" s="1">
        <v>38692</v>
      </c>
      <c r="B342" s="4">
        <v>341.6</v>
      </c>
    </row>
    <row r="343" spans="1:2">
      <c r="A343" s="1">
        <v>38693</v>
      </c>
      <c r="B343" s="4">
        <v>346.4</v>
      </c>
    </row>
    <row r="344" spans="1:2">
      <c r="A344" s="1">
        <v>38694</v>
      </c>
      <c r="B344" s="4">
        <v>149.9</v>
      </c>
    </row>
    <row r="345" spans="1:2">
      <c r="A345" s="1">
        <v>38695</v>
      </c>
      <c r="B345" s="4">
        <v>307.60000000000002</v>
      </c>
    </row>
    <row r="346" spans="1:2">
      <c r="A346" s="1">
        <v>38696</v>
      </c>
      <c r="B346" s="4">
        <v>228.6</v>
      </c>
    </row>
    <row r="347" spans="1:2">
      <c r="A347" s="1">
        <v>38697</v>
      </c>
      <c r="B347" s="4">
        <v>206.6</v>
      </c>
    </row>
    <row r="348" spans="1:2">
      <c r="A348" s="1">
        <v>38698</v>
      </c>
      <c r="B348" s="4">
        <v>211.4</v>
      </c>
    </row>
    <row r="349" spans="1:2">
      <c r="A349" s="1">
        <v>38699</v>
      </c>
      <c r="B349" s="4">
        <v>205.5</v>
      </c>
    </row>
    <row r="350" spans="1:2">
      <c r="A350" s="1">
        <v>38700</v>
      </c>
      <c r="B350" s="4">
        <v>146.5</v>
      </c>
    </row>
    <row r="351" spans="1:2">
      <c r="A351" s="1">
        <v>38701</v>
      </c>
      <c r="B351" s="4">
        <v>202.5</v>
      </c>
    </row>
    <row r="352" spans="1:2">
      <c r="A352" s="1">
        <v>38702</v>
      </c>
      <c r="B352" s="4">
        <v>178.9</v>
      </c>
    </row>
    <row r="353" spans="1:2">
      <c r="A353" s="1">
        <v>38703</v>
      </c>
      <c r="B353" s="4">
        <v>132</v>
      </c>
    </row>
    <row r="354" spans="1:2">
      <c r="A354" s="1">
        <v>38704</v>
      </c>
      <c r="B354" s="4">
        <v>135.30000000000001</v>
      </c>
    </row>
    <row r="355" spans="1:2">
      <c r="A355" s="1">
        <v>38705</v>
      </c>
      <c r="B355" s="4">
        <v>182</v>
      </c>
    </row>
    <row r="356" spans="1:2">
      <c r="A356" s="1">
        <v>38706</v>
      </c>
      <c r="B356" s="4">
        <v>232.2</v>
      </c>
    </row>
    <row r="357" spans="1:2">
      <c r="A357" s="1">
        <v>38707</v>
      </c>
      <c r="B357" s="4">
        <v>124.6</v>
      </c>
    </row>
    <row r="358" spans="1:2">
      <c r="A358" s="1">
        <v>38708</v>
      </c>
      <c r="B358" s="4">
        <v>253.7</v>
      </c>
    </row>
    <row r="359" spans="1:2">
      <c r="A359" s="1">
        <v>38709</v>
      </c>
      <c r="B359" s="4">
        <v>242</v>
      </c>
    </row>
    <row r="360" spans="1:2">
      <c r="A360" s="1">
        <v>38710</v>
      </c>
      <c r="B360" s="4">
        <v>143.80000000000001</v>
      </c>
    </row>
    <row r="361" spans="1:2">
      <c r="A361" s="1">
        <v>38711</v>
      </c>
      <c r="B361" s="4">
        <v>335.3</v>
      </c>
    </row>
    <row r="362" spans="1:2">
      <c r="A362" s="1">
        <v>38712</v>
      </c>
      <c r="B362" s="4">
        <v>285.5</v>
      </c>
    </row>
    <row r="363" spans="1:2">
      <c r="A363" s="1">
        <v>38713</v>
      </c>
      <c r="B363" s="4">
        <v>151.9</v>
      </c>
    </row>
    <row r="364" spans="1:2">
      <c r="A364" s="1">
        <v>38714</v>
      </c>
      <c r="B364" s="4">
        <v>175.2</v>
      </c>
    </row>
    <row r="365" spans="1:2">
      <c r="A365" s="1">
        <v>38715</v>
      </c>
      <c r="B365" s="4">
        <v>217.9</v>
      </c>
    </row>
    <row r="366" spans="1:2">
      <c r="A366" s="1">
        <v>38716</v>
      </c>
      <c r="B366" s="4">
        <v>174.4</v>
      </c>
    </row>
    <row r="367" spans="1:2">
      <c r="A367" s="1">
        <v>38717</v>
      </c>
      <c r="B367" s="4">
        <v>127</v>
      </c>
    </row>
    <row r="368" spans="1:2">
      <c r="A368" s="1">
        <v>38718</v>
      </c>
      <c r="B368" s="4">
        <v>163.4</v>
      </c>
    </row>
    <row r="369" spans="1:2">
      <c r="A369" s="1">
        <v>38719</v>
      </c>
      <c r="B369" s="4">
        <v>125.3</v>
      </c>
    </row>
    <row r="370" spans="1:2">
      <c r="A370" s="1">
        <v>38720</v>
      </c>
      <c r="B370" s="4">
        <v>309.10000000000002</v>
      </c>
    </row>
    <row r="371" spans="1:2">
      <c r="A371" s="1">
        <v>38721</v>
      </c>
      <c r="B371" s="4">
        <v>307.5</v>
      </c>
    </row>
    <row r="372" spans="1:2">
      <c r="A372" s="1">
        <v>38722</v>
      </c>
      <c r="B372" s="4">
        <v>202.2</v>
      </c>
    </row>
    <row r="373" spans="1:2">
      <c r="A373" s="1">
        <v>38723</v>
      </c>
      <c r="B373" s="4">
        <v>137.5</v>
      </c>
    </row>
    <row r="374" spans="1:2">
      <c r="A374" s="1">
        <v>38724</v>
      </c>
      <c r="B374" s="4">
        <v>174.9</v>
      </c>
    </row>
    <row r="375" spans="1:2">
      <c r="A375" s="1">
        <v>38725</v>
      </c>
      <c r="B375" s="4">
        <v>141.5</v>
      </c>
    </row>
    <row r="376" spans="1:2">
      <c r="A376" s="1">
        <v>38726</v>
      </c>
      <c r="B376" s="4">
        <v>331.7</v>
      </c>
    </row>
    <row r="377" spans="1:2">
      <c r="A377" s="1">
        <v>38727</v>
      </c>
      <c r="B377" s="4">
        <v>220.7</v>
      </c>
    </row>
    <row r="378" spans="1:2">
      <c r="A378" s="1">
        <v>38728</v>
      </c>
      <c r="B378" s="4">
        <v>154.5</v>
      </c>
    </row>
    <row r="379" spans="1:2">
      <c r="A379" s="1">
        <v>38729</v>
      </c>
      <c r="B379" s="4">
        <v>163.4</v>
      </c>
    </row>
    <row r="380" spans="1:2">
      <c r="A380" s="1">
        <v>38730</v>
      </c>
      <c r="B380" s="4">
        <v>320.3</v>
      </c>
    </row>
    <row r="381" spans="1:2">
      <c r="A381" s="1">
        <v>38731</v>
      </c>
      <c r="B381" s="4">
        <v>142.69999999999999</v>
      </c>
    </row>
    <row r="382" spans="1:2">
      <c r="A382" s="1">
        <v>38732</v>
      </c>
      <c r="B382" s="4">
        <v>254.4</v>
      </c>
    </row>
    <row r="383" spans="1:2">
      <c r="A383" s="1">
        <v>38733</v>
      </c>
      <c r="B383" s="4">
        <v>191.4</v>
      </c>
    </row>
    <row r="384" spans="1:2">
      <c r="A384" s="1">
        <v>38734</v>
      </c>
      <c r="B384" s="4">
        <v>226.4</v>
      </c>
    </row>
    <row r="385" spans="1:2">
      <c r="A385" s="1">
        <v>38735</v>
      </c>
      <c r="B385" s="4">
        <v>257.8</v>
      </c>
    </row>
    <row r="386" spans="1:2">
      <c r="A386" s="1">
        <v>38736</v>
      </c>
      <c r="B386" s="4">
        <v>234.6</v>
      </c>
    </row>
    <row r="387" spans="1:2">
      <c r="A387" s="1">
        <v>38737</v>
      </c>
      <c r="B387" s="4">
        <v>289</v>
      </c>
    </row>
    <row r="388" spans="1:2">
      <c r="A388" s="1">
        <v>38738</v>
      </c>
      <c r="B388" s="4">
        <v>296.2</v>
      </c>
    </row>
    <row r="389" spans="1:2">
      <c r="A389" s="1">
        <v>38739</v>
      </c>
      <c r="B389" s="4">
        <v>286.2</v>
      </c>
    </row>
    <row r="390" spans="1:2">
      <c r="A390" s="1">
        <v>38740</v>
      </c>
      <c r="B390" s="4">
        <v>258.10000000000002</v>
      </c>
    </row>
    <row r="391" spans="1:2">
      <c r="A391" s="1">
        <v>38741</v>
      </c>
      <c r="B391" s="4">
        <v>123.8</v>
      </c>
    </row>
    <row r="392" spans="1:2">
      <c r="A392" s="1">
        <v>38742</v>
      </c>
      <c r="B392" s="4">
        <v>185.6</v>
      </c>
    </row>
    <row r="393" spans="1:2">
      <c r="A393" s="1">
        <v>38743</v>
      </c>
      <c r="B393" s="4">
        <v>347.6</v>
      </c>
    </row>
    <row r="394" spans="1:2">
      <c r="A394" s="1">
        <v>38744</v>
      </c>
      <c r="B394" s="4">
        <v>314.2</v>
      </c>
    </row>
    <row r="395" spans="1:2">
      <c r="A395" s="1">
        <v>38745</v>
      </c>
      <c r="B395" s="4">
        <v>268.5</v>
      </c>
    </row>
    <row r="396" spans="1:2">
      <c r="A396" s="1">
        <v>38746</v>
      </c>
      <c r="B396" s="4">
        <v>184.7</v>
      </c>
    </row>
    <row r="397" spans="1:2">
      <c r="A397" s="1">
        <v>38747</v>
      </c>
      <c r="B397" s="4">
        <v>266.3</v>
      </c>
    </row>
    <row r="398" spans="1:2">
      <c r="A398" s="1">
        <v>38748</v>
      </c>
      <c r="B398" s="4">
        <v>277.2</v>
      </c>
    </row>
    <row r="399" spans="1:2">
      <c r="A399" s="1">
        <v>38749</v>
      </c>
      <c r="B399" s="4">
        <v>270.2</v>
      </c>
    </row>
    <row r="400" spans="1:2">
      <c r="A400" s="1">
        <v>38750</v>
      </c>
      <c r="B400" s="4">
        <v>239.7</v>
      </c>
    </row>
    <row r="401" spans="1:2">
      <c r="A401" s="1">
        <v>38751</v>
      </c>
      <c r="B401" s="4">
        <v>222.9</v>
      </c>
    </row>
    <row r="402" spans="1:2">
      <c r="A402" s="1">
        <v>38752</v>
      </c>
      <c r="B402" s="4">
        <v>186.1</v>
      </c>
    </row>
    <row r="403" spans="1:2">
      <c r="A403" s="1">
        <v>38753</v>
      </c>
      <c r="B403" s="4">
        <v>320.60000000000002</v>
      </c>
    </row>
    <row r="404" spans="1:2">
      <c r="A404" s="1">
        <v>38754</v>
      </c>
      <c r="B404" s="4">
        <v>231.4</v>
      </c>
    </row>
    <row r="405" spans="1:2">
      <c r="A405" s="1">
        <v>38755</v>
      </c>
      <c r="B405" s="4">
        <v>131.9</v>
      </c>
    </row>
    <row r="406" spans="1:2">
      <c r="A406" s="1">
        <v>38756</v>
      </c>
      <c r="B406" s="4">
        <v>243.1</v>
      </c>
    </row>
    <row r="407" spans="1:2">
      <c r="A407" s="1">
        <v>38757</v>
      </c>
      <c r="B407" s="4">
        <v>314</v>
      </c>
    </row>
    <row r="408" spans="1:2">
      <c r="A408" s="1">
        <v>38758</v>
      </c>
      <c r="B408" s="4">
        <v>180.4</v>
      </c>
    </row>
    <row r="409" spans="1:2">
      <c r="A409" s="1">
        <v>38759</v>
      </c>
      <c r="B409" s="4">
        <v>311.2</v>
      </c>
    </row>
    <row r="410" spans="1:2">
      <c r="A410" s="1">
        <v>38760</v>
      </c>
      <c r="B410" s="4">
        <v>279.60000000000002</v>
      </c>
    </row>
    <row r="411" spans="1:2">
      <c r="A411" s="1">
        <v>38761</v>
      </c>
      <c r="B411" s="4">
        <v>248.4</v>
      </c>
    </row>
    <row r="412" spans="1:2">
      <c r="A412" s="1">
        <v>38762</v>
      </c>
      <c r="B412" s="4">
        <v>268</v>
      </c>
    </row>
    <row r="413" spans="1:2">
      <c r="A413" s="1">
        <v>38763</v>
      </c>
      <c r="B413" s="4">
        <v>187.5</v>
      </c>
    </row>
    <row r="414" spans="1:2">
      <c r="A414" s="1">
        <v>38764</v>
      </c>
      <c r="B414" s="4">
        <v>337.7</v>
      </c>
    </row>
    <row r="415" spans="1:2">
      <c r="A415" s="1">
        <v>38765</v>
      </c>
      <c r="B415" s="4">
        <v>298.60000000000002</v>
      </c>
    </row>
    <row r="416" spans="1:2">
      <c r="A416" s="1">
        <v>38766</v>
      </c>
      <c r="B416" s="4">
        <v>150.6</v>
      </c>
    </row>
    <row r="417" spans="1:2">
      <c r="A417" s="1">
        <v>38767</v>
      </c>
      <c r="B417" s="4">
        <v>305.10000000000002</v>
      </c>
    </row>
    <row r="418" spans="1:2">
      <c r="A418" s="1">
        <v>38768</v>
      </c>
      <c r="B418" s="4">
        <v>289.8</v>
      </c>
    </row>
    <row r="419" spans="1:2">
      <c r="A419" s="1">
        <v>38769</v>
      </c>
      <c r="B419" s="4">
        <v>128.5</v>
      </c>
    </row>
    <row r="420" spans="1:2">
      <c r="A420" s="1">
        <v>38770</v>
      </c>
      <c r="B420" s="4">
        <v>171.2</v>
      </c>
    </row>
    <row r="421" spans="1:2">
      <c r="A421" s="1">
        <v>38771</v>
      </c>
      <c r="B421" s="4">
        <v>246.9</v>
      </c>
    </row>
    <row r="422" spans="1:2">
      <c r="A422" s="1">
        <v>38772</v>
      </c>
      <c r="B422" s="4">
        <v>248.3</v>
      </c>
    </row>
    <row r="423" spans="1:2">
      <c r="A423" s="1">
        <v>38773</v>
      </c>
      <c r="B423" s="4">
        <v>310.10000000000002</v>
      </c>
    </row>
    <row r="424" spans="1:2">
      <c r="A424" s="1">
        <v>38774</v>
      </c>
      <c r="B424" s="4">
        <v>153.5</v>
      </c>
    </row>
    <row r="425" spans="1:2">
      <c r="A425" s="1">
        <v>38775</v>
      </c>
      <c r="B425" s="4">
        <v>197.7</v>
      </c>
    </row>
    <row r="426" spans="1:2">
      <c r="A426" s="1">
        <v>38776</v>
      </c>
      <c r="B426" s="4">
        <v>261.7</v>
      </c>
    </row>
    <row r="427" spans="1:2">
      <c r="A427" s="1">
        <v>38777</v>
      </c>
      <c r="B427" s="4">
        <v>144.9</v>
      </c>
    </row>
    <row r="428" spans="1:2">
      <c r="A428" s="1">
        <v>38778</v>
      </c>
      <c r="B428" s="4">
        <v>290.39999999999998</v>
      </c>
    </row>
    <row r="429" spans="1:2">
      <c r="A429" s="1">
        <v>38779</v>
      </c>
      <c r="B429" s="4">
        <v>205.5</v>
      </c>
    </row>
    <row r="430" spans="1:2">
      <c r="A430" s="1">
        <v>38780</v>
      </c>
      <c r="B430" s="4">
        <v>250.3</v>
      </c>
    </row>
    <row r="431" spans="1:2">
      <c r="A431" s="1">
        <v>38781</v>
      </c>
      <c r="B431" s="4">
        <v>288.39999999999998</v>
      </c>
    </row>
    <row r="432" spans="1:2">
      <c r="A432" s="1">
        <v>38782</v>
      </c>
      <c r="B432" s="4">
        <v>219.3</v>
      </c>
    </row>
    <row r="433" spans="1:2">
      <c r="A433" s="1">
        <v>38783</v>
      </c>
      <c r="B433" s="4">
        <v>126.7</v>
      </c>
    </row>
    <row r="434" spans="1:2">
      <c r="A434" s="1">
        <v>38784</v>
      </c>
      <c r="B434" s="4">
        <v>196.3</v>
      </c>
    </row>
    <row r="435" spans="1:2">
      <c r="A435" s="1">
        <v>38785</v>
      </c>
      <c r="B435" s="4">
        <v>323.60000000000002</v>
      </c>
    </row>
    <row r="436" spans="1:2">
      <c r="A436" s="1">
        <v>38786</v>
      </c>
      <c r="B436" s="4">
        <v>196.4</v>
      </c>
    </row>
    <row r="437" spans="1:2">
      <c r="A437" s="1">
        <v>38787</v>
      </c>
      <c r="B437" s="4">
        <v>150.9</v>
      </c>
    </row>
    <row r="438" spans="1:2">
      <c r="A438" s="1">
        <v>38788</v>
      </c>
      <c r="B438" s="4">
        <v>295.39999999999998</v>
      </c>
    </row>
    <row r="439" spans="1:2">
      <c r="A439" s="1">
        <v>38789</v>
      </c>
      <c r="B439" s="4">
        <v>196.6</v>
      </c>
    </row>
    <row r="440" spans="1:2">
      <c r="A440" s="1">
        <v>38790</v>
      </c>
      <c r="B440" s="4">
        <v>313.3</v>
      </c>
    </row>
    <row r="441" spans="1:2">
      <c r="A441" s="1">
        <v>38791</v>
      </c>
      <c r="B441" s="4">
        <v>295.60000000000002</v>
      </c>
    </row>
    <row r="442" spans="1:2">
      <c r="A442" s="1">
        <v>38792</v>
      </c>
      <c r="B442" s="4">
        <v>141.5</v>
      </c>
    </row>
    <row r="443" spans="1:2">
      <c r="A443" s="1">
        <v>38793</v>
      </c>
      <c r="B443" s="4">
        <v>224.2</v>
      </c>
    </row>
    <row r="444" spans="1:2">
      <c r="A444" s="1">
        <v>38794</v>
      </c>
      <c r="B444" s="4">
        <v>347.7</v>
      </c>
    </row>
    <row r="445" spans="1:2">
      <c r="A445" s="1">
        <v>38795</v>
      </c>
      <c r="B445" s="4">
        <v>138.9</v>
      </c>
    </row>
    <row r="446" spans="1:2">
      <c r="A446" s="1">
        <v>38796</v>
      </c>
      <c r="B446" s="4">
        <v>189.6</v>
      </c>
    </row>
    <row r="447" spans="1:2">
      <c r="A447" s="1">
        <v>38797</v>
      </c>
      <c r="B447" s="4">
        <v>160.80000000000001</v>
      </c>
    </row>
    <row r="448" spans="1:2">
      <c r="A448" s="1">
        <v>38798</v>
      </c>
      <c r="B448" s="4">
        <v>144.1</v>
      </c>
    </row>
    <row r="449" spans="1:2">
      <c r="A449" s="1">
        <v>38799</v>
      </c>
      <c r="B449" s="4">
        <v>258.89999999999998</v>
      </c>
    </row>
    <row r="450" spans="1:2">
      <c r="A450" s="1">
        <v>38800</v>
      </c>
      <c r="B450" s="4">
        <v>157.30000000000001</v>
      </c>
    </row>
    <row r="451" spans="1:2">
      <c r="A451" s="1">
        <v>38801</v>
      </c>
      <c r="B451" s="4">
        <v>183.9</v>
      </c>
    </row>
    <row r="452" spans="1:2">
      <c r="A452" s="1">
        <v>38802</v>
      </c>
      <c r="B452" s="4">
        <v>279.89999999999998</v>
      </c>
    </row>
    <row r="453" spans="1:2">
      <c r="A453" s="1">
        <v>38803</v>
      </c>
      <c r="B453" s="4">
        <v>158</v>
      </c>
    </row>
    <row r="454" spans="1:2">
      <c r="A454" s="1">
        <v>38804</v>
      </c>
      <c r="B454" s="4">
        <v>270.10000000000002</v>
      </c>
    </row>
    <row r="455" spans="1:2">
      <c r="A455" s="1">
        <v>38805</v>
      </c>
      <c r="B455" s="4">
        <v>146.19999999999999</v>
      </c>
    </row>
    <row r="456" spans="1:2">
      <c r="A456" s="1">
        <v>38806</v>
      </c>
      <c r="B456" s="4">
        <v>158.9</v>
      </c>
    </row>
    <row r="457" spans="1:2">
      <c r="A457" s="1">
        <v>38807</v>
      </c>
      <c r="B457" s="4">
        <v>220.8</v>
      </c>
    </row>
    <row r="458" spans="1:2">
      <c r="A458" s="1">
        <v>38808</v>
      </c>
      <c r="B458" s="4">
        <v>281.89999999999998</v>
      </c>
    </row>
    <row r="459" spans="1:2">
      <c r="A459" s="1">
        <v>38809</v>
      </c>
      <c r="B459" s="4">
        <v>191.8</v>
      </c>
    </row>
    <row r="460" spans="1:2">
      <c r="A460" s="1">
        <v>38810</v>
      </c>
      <c r="B460" s="4">
        <v>309.8</v>
      </c>
    </row>
    <row r="461" spans="1:2">
      <c r="A461" s="1">
        <v>38811</v>
      </c>
      <c r="B461" s="4">
        <v>314.89999999999998</v>
      </c>
    </row>
    <row r="462" spans="1:2">
      <c r="A462" s="1">
        <v>38812</v>
      </c>
      <c r="B462" s="4">
        <v>329.6</v>
      </c>
    </row>
    <row r="463" spans="1:2">
      <c r="A463" s="1">
        <v>38813</v>
      </c>
      <c r="B463" s="4">
        <v>128.9</v>
      </c>
    </row>
    <row r="464" spans="1:2">
      <c r="A464" s="1">
        <v>38814</v>
      </c>
      <c r="B464" s="4">
        <v>259.39999999999998</v>
      </c>
    </row>
    <row r="465" spans="1:2">
      <c r="A465" s="1">
        <v>38815</v>
      </c>
      <c r="B465" s="4">
        <v>325.89999999999998</v>
      </c>
    </row>
    <row r="466" spans="1:2">
      <c r="A466" s="1">
        <v>38816</v>
      </c>
      <c r="B466" s="4">
        <v>216.4</v>
      </c>
    </row>
    <row r="467" spans="1:2">
      <c r="A467" s="1">
        <v>38817</v>
      </c>
      <c r="B467" s="4">
        <v>215.8</v>
      </c>
    </row>
    <row r="468" spans="1:2">
      <c r="A468" s="1">
        <v>38818</v>
      </c>
      <c r="B468" s="4">
        <v>240.3</v>
      </c>
    </row>
    <row r="469" spans="1:2">
      <c r="A469" s="1">
        <v>38819</v>
      </c>
      <c r="B469" s="4">
        <v>355.3</v>
      </c>
    </row>
    <row r="470" spans="1:2">
      <c r="A470" s="1">
        <v>38820</v>
      </c>
      <c r="B470" s="4">
        <v>168.1</v>
      </c>
    </row>
    <row r="471" spans="1:2">
      <c r="A471" s="1">
        <v>38821</v>
      </c>
      <c r="B471" s="4">
        <v>357</v>
      </c>
    </row>
    <row r="472" spans="1:2">
      <c r="A472" s="1">
        <v>38822</v>
      </c>
      <c r="B472" s="4">
        <v>146.1</v>
      </c>
    </row>
    <row r="473" spans="1:2">
      <c r="A473" s="1">
        <v>38823</v>
      </c>
      <c r="B473" s="4">
        <v>206.9</v>
      </c>
    </row>
    <row r="474" spans="1:2">
      <c r="A474" s="1">
        <v>38824</v>
      </c>
      <c r="B474" s="4">
        <v>344</v>
      </c>
    </row>
    <row r="475" spans="1:2">
      <c r="A475" s="1">
        <v>38825</v>
      </c>
      <c r="B475" s="4">
        <v>248.6</v>
      </c>
    </row>
    <row r="476" spans="1:2">
      <c r="A476" s="1">
        <v>38826</v>
      </c>
      <c r="B476" s="4">
        <v>351</v>
      </c>
    </row>
    <row r="477" spans="1:2">
      <c r="A477" s="1">
        <v>38827</v>
      </c>
      <c r="B477" s="4">
        <v>206.9</v>
      </c>
    </row>
    <row r="478" spans="1:2">
      <c r="A478" s="1">
        <v>38828</v>
      </c>
      <c r="B478" s="4">
        <v>310.10000000000002</v>
      </c>
    </row>
    <row r="479" spans="1:2">
      <c r="A479" s="1">
        <v>38829</v>
      </c>
      <c r="B479" s="4">
        <v>160.9</v>
      </c>
    </row>
    <row r="480" spans="1:2">
      <c r="A480" s="1">
        <v>38830</v>
      </c>
      <c r="B480" s="4">
        <v>306</v>
      </c>
    </row>
    <row r="481" spans="1:2">
      <c r="A481" s="1">
        <v>38831</v>
      </c>
      <c r="B481" s="4">
        <v>150.19999999999999</v>
      </c>
    </row>
    <row r="482" spans="1:2">
      <c r="A482" s="1">
        <v>38832</v>
      </c>
      <c r="B482" s="4">
        <v>343.3</v>
      </c>
    </row>
    <row r="483" spans="1:2">
      <c r="A483" s="1">
        <v>38833</v>
      </c>
      <c r="B483" s="4">
        <v>290.60000000000002</v>
      </c>
    </row>
    <row r="484" spans="1:2">
      <c r="A484" s="1">
        <v>38834</v>
      </c>
      <c r="B484" s="4">
        <v>333.4</v>
      </c>
    </row>
    <row r="485" spans="1:2">
      <c r="A485" s="1">
        <v>38835</v>
      </c>
      <c r="B485" s="4">
        <v>281.7</v>
      </c>
    </row>
    <row r="486" spans="1:2">
      <c r="A486" s="1">
        <v>38836</v>
      </c>
      <c r="B486" s="4">
        <v>264.8</v>
      </c>
    </row>
    <row r="487" spans="1:2">
      <c r="A487" s="1">
        <v>38837</v>
      </c>
      <c r="B487" s="4">
        <v>327.5</v>
      </c>
    </row>
    <row r="488" spans="1:2">
      <c r="A488" s="1">
        <v>38838</v>
      </c>
      <c r="B488" s="4">
        <v>248.7</v>
      </c>
    </row>
    <row r="489" spans="1:2">
      <c r="A489" s="1">
        <v>38839</v>
      </c>
      <c r="B489" s="4">
        <v>216.6</v>
      </c>
    </row>
    <row r="490" spans="1:2">
      <c r="A490" s="1">
        <v>38840</v>
      </c>
      <c r="B490" s="4">
        <v>207.4</v>
      </c>
    </row>
    <row r="491" spans="1:2">
      <c r="A491" s="1">
        <v>38841</v>
      </c>
      <c r="B491" s="4">
        <v>295.89999999999998</v>
      </c>
    </row>
    <row r="492" spans="1:2">
      <c r="A492" s="1">
        <v>38842</v>
      </c>
      <c r="B492" s="4">
        <v>281.10000000000002</v>
      </c>
    </row>
    <row r="493" spans="1:2">
      <c r="A493" s="1">
        <v>38843</v>
      </c>
      <c r="B493" s="4">
        <v>198.7</v>
      </c>
    </row>
    <row r="494" spans="1:2">
      <c r="A494" s="1">
        <v>38844</v>
      </c>
      <c r="B494" s="4">
        <v>230.8</v>
      </c>
    </row>
    <row r="495" spans="1:2">
      <c r="A495" s="1">
        <v>38845</v>
      </c>
      <c r="B495" s="4">
        <v>159.80000000000001</v>
      </c>
    </row>
    <row r="496" spans="1:2">
      <c r="A496" s="1">
        <v>38846</v>
      </c>
      <c r="B496" s="4">
        <v>129.80000000000001</v>
      </c>
    </row>
    <row r="497" spans="1:2">
      <c r="A497" s="1">
        <v>38847</v>
      </c>
      <c r="B497" s="4">
        <v>278.89999999999998</v>
      </c>
    </row>
    <row r="498" spans="1:2">
      <c r="A498" s="1">
        <v>38848</v>
      </c>
      <c r="B498" s="4">
        <v>245.9</v>
      </c>
    </row>
    <row r="499" spans="1:2">
      <c r="A499" s="1">
        <v>38849</v>
      </c>
      <c r="B499" s="4">
        <v>146.80000000000001</v>
      </c>
    </row>
    <row r="500" spans="1:2">
      <c r="A500" s="1">
        <v>38850</v>
      </c>
      <c r="B500" s="4">
        <v>179</v>
      </c>
    </row>
    <row r="501" spans="1:2">
      <c r="A501" s="1">
        <v>38851</v>
      </c>
      <c r="B501" s="4">
        <v>155.30000000000001</v>
      </c>
    </row>
    <row r="502" spans="1:2">
      <c r="A502" s="1">
        <v>38852</v>
      </c>
      <c r="B502" s="4">
        <v>130.5</v>
      </c>
    </row>
    <row r="503" spans="1:2">
      <c r="A503" s="1">
        <v>38853</v>
      </c>
      <c r="B503" s="4">
        <v>152.5</v>
      </c>
    </row>
    <row r="504" spans="1:2">
      <c r="A504" s="1">
        <v>38854</v>
      </c>
      <c r="B504" s="4">
        <v>279</v>
      </c>
    </row>
    <row r="505" spans="1:2">
      <c r="A505" s="1">
        <v>38855</v>
      </c>
      <c r="B505" s="4">
        <v>148.6</v>
      </c>
    </row>
    <row r="506" spans="1:2">
      <c r="A506" s="1">
        <v>38856</v>
      </c>
      <c r="B506" s="4">
        <v>152.69999999999999</v>
      </c>
    </row>
    <row r="507" spans="1:2">
      <c r="A507" s="1">
        <v>38857</v>
      </c>
      <c r="B507" s="4">
        <v>180.5</v>
      </c>
    </row>
    <row r="508" spans="1:2">
      <c r="A508" s="1">
        <v>38858</v>
      </c>
      <c r="B508" s="4">
        <v>281.60000000000002</v>
      </c>
    </row>
    <row r="509" spans="1:2">
      <c r="A509" s="1">
        <v>38859</v>
      </c>
      <c r="B509" s="4">
        <v>140.9</v>
      </c>
    </row>
    <row r="510" spans="1:2">
      <c r="A510" s="1">
        <v>38860</v>
      </c>
      <c r="B510" s="4">
        <v>355.9</v>
      </c>
    </row>
    <row r="511" spans="1:2">
      <c r="A511" s="1">
        <v>38861</v>
      </c>
      <c r="B511" s="4">
        <v>179.6</v>
      </c>
    </row>
    <row r="512" spans="1:2">
      <c r="A512" s="1">
        <v>38862</v>
      </c>
      <c r="B512" s="4">
        <v>131.4</v>
      </c>
    </row>
    <row r="513" spans="1:2">
      <c r="A513" s="1">
        <v>38863</v>
      </c>
      <c r="B513" s="4">
        <v>300.8</v>
      </c>
    </row>
    <row r="514" spans="1:2">
      <c r="A514" s="1">
        <v>38864</v>
      </c>
      <c r="B514" s="4">
        <v>258.7</v>
      </c>
    </row>
    <row r="515" spans="1:2">
      <c r="A515" s="1">
        <v>38865</v>
      </c>
      <c r="B515" s="4">
        <v>180.5</v>
      </c>
    </row>
    <row r="516" spans="1:2">
      <c r="A516" s="1">
        <v>38866</v>
      </c>
      <c r="B516" s="4">
        <v>148.69999999999999</v>
      </c>
    </row>
    <row r="517" spans="1:2">
      <c r="A517" s="1">
        <v>38867</v>
      </c>
      <c r="B517" s="4">
        <v>191.4</v>
      </c>
    </row>
    <row r="518" spans="1:2">
      <c r="A518" s="1">
        <v>38868</v>
      </c>
      <c r="B518" s="4">
        <v>334</v>
      </c>
    </row>
    <row r="519" spans="1:2">
      <c r="A519" s="1">
        <v>38869</v>
      </c>
      <c r="B519" s="4">
        <v>306.89999999999998</v>
      </c>
    </row>
    <row r="520" spans="1:2">
      <c r="A520" s="1">
        <v>38870</v>
      </c>
      <c r="B520" s="4">
        <v>310.7</v>
      </c>
    </row>
    <row r="521" spans="1:2">
      <c r="A521" s="1">
        <v>38871</v>
      </c>
      <c r="B521" s="4">
        <v>238.8</v>
      </c>
    </row>
    <row r="522" spans="1:2">
      <c r="A522" s="1">
        <v>38872</v>
      </c>
      <c r="B522" s="4">
        <v>248.5</v>
      </c>
    </row>
    <row r="523" spans="1:2">
      <c r="A523" s="1">
        <v>38873</v>
      </c>
      <c r="B523" s="4">
        <v>170.2</v>
      </c>
    </row>
    <row r="524" spans="1:2">
      <c r="A524" s="1">
        <v>38874</v>
      </c>
      <c r="B524" s="4">
        <v>323.89999999999998</v>
      </c>
    </row>
    <row r="525" spans="1:2">
      <c r="A525" s="1">
        <v>38875</v>
      </c>
      <c r="B525" s="4">
        <v>166.4</v>
      </c>
    </row>
    <row r="526" spans="1:2">
      <c r="A526" s="1">
        <v>38876</v>
      </c>
      <c r="B526" s="4">
        <v>282.89999999999998</v>
      </c>
    </row>
    <row r="527" spans="1:2">
      <c r="A527" s="1">
        <v>38877</v>
      </c>
      <c r="B527" s="4">
        <v>340.2</v>
      </c>
    </row>
    <row r="528" spans="1:2">
      <c r="A528" s="1">
        <v>38878</v>
      </c>
      <c r="B528" s="4">
        <v>264.89999999999998</v>
      </c>
    </row>
    <row r="529" spans="1:2">
      <c r="A529" s="1">
        <v>38879</v>
      </c>
      <c r="B529" s="4">
        <v>221.9</v>
      </c>
    </row>
    <row r="530" spans="1:2">
      <c r="A530" s="1">
        <v>38880</v>
      </c>
      <c r="B530" s="4">
        <v>147.69999999999999</v>
      </c>
    </row>
    <row r="531" spans="1:2">
      <c r="A531" s="1">
        <v>38881</v>
      </c>
      <c r="B531" s="4">
        <v>248.9</v>
      </c>
    </row>
    <row r="532" spans="1:2">
      <c r="A532" s="1">
        <v>38882</v>
      </c>
      <c r="B532" s="4">
        <v>326.89999999999998</v>
      </c>
    </row>
    <row r="533" spans="1:2">
      <c r="A533" s="1">
        <v>38883</v>
      </c>
      <c r="B533" s="4">
        <v>240.4</v>
      </c>
    </row>
    <row r="534" spans="1:2">
      <c r="A534" s="1">
        <v>38884</v>
      </c>
      <c r="B534" s="4">
        <v>222.7</v>
      </c>
    </row>
    <row r="535" spans="1:2">
      <c r="A535" s="1">
        <v>38885</v>
      </c>
      <c r="B535" s="4">
        <v>215.4</v>
      </c>
    </row>
    <row r="536" spans="1:2">
      <c r="A536" s="1">
        <v>38886</v>
      </c>
      <c r="B536" s="4">
        <v>356.4</v>
      </c>
    </row>
    <row r="537" spans="1:2">
      <c r="A537" s="1">
        <v>38887</v>
      </c>
      <c r="B537" s="4">
        <v>248.1</v>
      </c>
    </row>
    <row r="538" spans="1:2">
      <c r="A538" s="1">
        <v>38888</v>
      </c>
      <c r="B538" s="4">
        <v>262.8</v>
      </c>
    </row>
    <row r="539" spans="1:2">
      <c r="A539" s="1">
        <v>38889</v>
      </c>
      <c r="B539" s="4">
        <v>300.10000000000002</v>
      </c>
    </row>
    <row r="540" spans="1:2">
      <c r="A540" s="1">
        <v>38890</v>
      </c>
      <c r="B540" s="4">
        <v>156.69999999999999</v>
      </c>
    </row>
    <row r="541" spans="1:2">
      <c r="A541" s="1">
        <v>38891</v>
      </c>
      <c r="B541" s="4">
        <v>290.3</v>
      </c>
    </row>
    <row r="542" spans="1:2">
      <c r="A542" s="1">
        <v>38892</v>
      </c>
      <c r="B542" s="4">
        <v>222.3</v>
      </c>
    </row>
    <row r="543" spans="1:2">
      <c r="A543" s="1">
        <v>38893</v>
      </c>
      <c r="B543" s="4">
        <v>334</v>
      </c>
    </row>
    <row r="544" spans="1:2">
      <c r="A544" s="1">
        <v>38894</v>
      </c>
      <c r="B544" s="4">
        <v>189.7</v>
      </c>
    </row>
    <row r="545" spans="1:6">
      <c r="A545" s="1">
        <v>38895</v>
      </c>
      <c r="B545" s="4">
        <v>328.5</v>
      </c>
    </row>
    <row r="546" spans="1:6">
      <c r="A546" s="1">
        <v>38896</v>
      </c>
      <c r="B546" s="4">
        <v>255.2</v>
      </c>
    </row>
    <row r="547" spans="1:6">
      <c r="A547" s="1">
        <v>38897</v>
      </c>
      <c r="B547" s="4">
        <v>170.7</v>
      </c>
    </row>
    <row r="548" spans="1:6">
      <c r="A548" s="1">
        <v>38898</v>
      </c>
      <c r="B548" s="4">
        <v>173.8</v>
      </c>
    </row>
    <row r="549" spans="1:6">
      <c r="A549" s="1">
        <v>38899</v>
      </c>
      <c r="B549" s="4">
        <v>274.10000000000002</v>
      </c>
      <c r="F549" s="3"/>
    </row>
    <row r="550" spans="1:6">
      <c r="A550" s="1">
        <v>38900</v>
      </c>
      <c r="B550" s="4">
        <v>242</v>
      </c>
      <c r="F550" s="3"/>
    </row>
    <row r="551" spans="1:6">
      <c r="A551" s="1">
        <v>38901</v>
      </c>
      <c r="B551" s="4">
        <v>109.2</v>
      </c>
      <c r="F551" s="3"/>
    </row>
    <row r="552" spans="1:6">
      <c r="A552" s="1">
        <v>38902</v>
      </c>
      <c r="B552" s="4">
        <v>145.4</v>
      </c>
      <c r="F552" s="3"/>
    </row>
    <row r="553" spans="1:6">
      <c r="A553" s="1">
        <v>38903</v>
      </c>
      <c r="B553" s="4">
        <v>87.7</v>
      </c>
      <c r="F553" s="3"/>
    </row>
    <row r="554" spans="1:6">
      <c r="A554" s="1">
        <v>38904</v>
      </c>
      <c r="B554" s="4">
        <v>237.3</v>
      </c>
      <c r="F554" s="3"/>
    </row>
    <row r="555" spans="1:6">
      <c r="A555" s="1">
        <v>38905</v>
      </c>
      <c r="B555" s="4">
        <v>156.69999999999999</v>
      </c>
      <c r="F555" s="3"/>
    </row>
    <row r="556" spans="1:6">
      <c r="A556" s="1">
        <v>38906</v>
      </c>
      <c r="B556" s="4">
        <v>153.30000000000001</v>
      </c>
      <c r="F556" s="3"/>
    </row>
    <row r="557" spans="1:6">
      <c r="A557" s="1">
        <v>38907</v>
      </c>
      <c r="B557" s="4">
        <v>295</v>
      </c>
      <c r="F557" s="3"/>
    </row>
    <row r="558" spans="1:6">
      <c r="A558" s="1">
        <v>38908</v>
      </c>
      <c r="B558" s="4">
        <v>259.7</v>
      </c>
      <c r="F558" s="3"/>
    </row>
    <row r="559" spans="1:6">
      <c r="A559" s="1">
        <v>38909</v>
      </c>
      <c r="B559" s="4">
        <v>166.4</v>
      </c>
      <c r="F559" s="3"/>
    </row>
    <row r="560" spans="1:6">
      <c r="A560" s="1">
        <v>38910</v>
      </c>
      <c r="B560" s="4">
        <v>73.400000000000006</v>
      </c>
      <c r="F560" s="3"/>
    </row>
    <row r="561" spans="1:6">
      <c r="A561" s="1">
        <v>38911</v>
      </c>
      <c r="B561" s="4">
        <v>77.7</v>
      </c>
      <c r="F561" s="3"/>
    </row>
    <row r="562" spans="1:6">
      <c r="A562" s="1">
        <v>38912</v>
      </c>
      <c r="B562" s="4">
        <v>265.8</v>
      </c>
      <c r="F562" s="3"/>
    </row>
    <row r="563" spans="1:6">
      <c r="A563" s="1">
        <v>38913</v>
      </c>
      <c r="B563" s="4">
        <v>174.2</v>
      </c>
      <c r="F563" s="3"/>
    </row>
    <row r="564" spans="1:6">
      <c r="A564" s="1">
        <v>38914</v>
      </c>
      <c r="B564" s="4">
        <v>169.5</v>
      </c>
      <c r="F564" s="3"/>
    </row>
    <row r="565" spans="1:6">
      <c r="A565" s="1">
        <v>38915</v>
      </c>
      <c r="B565" s="4">
        <v>89.8</v>
      </c>
      <c r="F565" s="3"/>
    </row>
    <row r="566" spans="1:6">
      <c r="A566" s="1">
        <v>38916</v>
      </c>
      <c r="B566" s="4">
        <v>206.4</v>
      </c>
      <c r="F566" s="3"/>
    </row>
    <row r="567" spans="1:6">
      <c r="A567" s="1">
        <v>38917</v>
      </c>
      <c r="B567" s="4">
        <v>207.6</v>
      </c>
      <c r="F567" s="3"/>
    </row>
    <row r="568" spans="1:6">
      <c r="A568" s="1">
        <v>38918</v>
      </c>
      <c r="B568" s="4">
        <v>171</v>
      </c>
      <c r="F568" s="3"/>
    </row>
    <row r="569" spans="1:6">
      <c r="A569" s="1">
        <v>38919</v>
      </c>
      <c r="B569" s="4">
        <v>149.5</v>
      </c>
      <c r="F569" s="3"/>
    </row>
    <row r="570" spans="1:6">
      <c r="A570" s="1">
        <v>38920</v>
      </c>
      <c r="B570" s="4">
        <v>208.8</v>
      </c>
      <c r="F570" s="3"/>
    </row>
    <row r="571" spans="1:6">
      <c r="A571" s="1">
        <v>38921</v>
      </c>
      <c r="B571" s="4">
        <v>226.3</v>
      </c>
      <c r="F571" s="3"/>
    </row>
    <row r="572" spans="1:6">
      <c r="A572" s="1">
        <v>38922</v>
      </c>
      <c r="B572" s="4">
        <v>126</v>
      </c>
      <c r="F572" s="3"/>
    </row>
    <row r="573" spans="1:6">
      <c r="A573" s="1">
        <v>38923</v>
      </c>
      <c r="B573" s="4">
        <v>226.9</v>
      </c>
      <c r="F573" s="3"/>
    </row>
    <row r="574" spans="1:6">
      <c r="A574" s="1">
        <v>38924</v>
      </c>
      <c r="B574" s="4">
        <v>213.3</v>
      </c>
      <c r="F574" s="3"/>
    </row>
    <row r="575" spans="1:6">
      <c r="A575" s="1">
        <v>38925</v>
      </c>
      <c r="B575" s="4">
        <v>238.4</v>
      </c>
      <c r="F575" s="3"/>
    </row>
    <row r="576" spans="1:6">
      <c r="A576" s="1">
        <v>38926</v>
      </c>
      <c r="B576" s="4">
        <v>223</v>
      </c>
      <c r="F576" s="3"/>
    </row>
    <row r="577" spans="1:6">
      <c r="A577" s="1">
        <v>38927</v>
      </c>
      <c r="B577" s="4">
        <v>298.39999999999998</v>
      </c>
      <c r="F577" s="3"/>
    </row>
    <row r="578" spans="1:6">
      <c r="A578" s="1">
        <v>38928</v>
      </c>
      <c r="B578" s="4">
        <v>113.7</v>
      </c>
      <c r="F578" s="3"/>
    </row>
    <row r="579" spans="1:6">
      <c r="A579" s="1">
        <v>38929</v>
      </c>
      <c r="B579" s="4">
        <v>263.2</v>
      </c>
      <c r="F579" s="3"/>
    </row>
    <row r="580" spans="1:6">
      <c r="A580" s="1">
        <v>38930</v>
      </c>
      <c r="B580" s="4">
        <v>75.7</v>
      </c>
      <c r="F580" s="3"/>
    </row>
    <row r="581" spans="1:6">
      <c r="A581" s="1">
        <v>38931</v>
      </c>
      <c r="B581" s="4">
        <v>138.19999999999999</v>
      </c>
      <c r="F581" s="3"/>
    </row>
    <row r="582" spans="1:6">
      <c r="A582" s="1">
        <v>38932</v>
      </c>
      <c r="B582" s="4">
        <v>102.9</v>
      </c>
      <c r="F582" s="3"/>
    </row>
    <row r="583" spans="1:6">
      <c r="A583" s="1">
        <v>38933</v>
      </c>
      <c r="B583" s="4">
        <v>84</v>
      </c>
      <c r="F583" s="3"/>
    </row>
    <row r="584" spans="1:6">
      <c r="A584" s="1">
        <v>38934</v>
      </c>
      <c r="B584" s="4">
        <v>244.3</v>
      </c>
      <c r="F584" s="3"/>
    </row>
    <row r="585" spans="1:6">
      <c r="A585" s="1">
        <v>38935</v>
      </c>
      <c r="B585" s="4">
        <v>86.4</v>
      </c>
      <c r="F585" s="3"/>
    </row>
    <row r="586" spans="1:6">
      <c r="A586" s="1">
        <v>38936</v>
      </c>
      <c r="B586" s="4">
        <v>112.8</v>
      </c>
      <c r="F586" s="3"/>
    </row>
    <row r="587" spans="1:6">
      <c r="A587" s="1">
        <v>38937</v>
      </c>
      <c r="B587" s="4">
        <v>108.4</v>
      </c>
      <c r="F587" s="3"/>
    </row>
    <row r="588" spans="1:6">
      <c r="A588" s="1">
        <v>38938</v>
      </c>
      <c r="B588" s="4">
        <v>295.2</v>
      </c>
      <c r="F588" s="3"/>
    </row>
    <row r="589" spans="1:6">
      <c r="A589" s="1">
        <v>38939</v>
      </c>
      <c r="B589" s="4">
        <v>198.3</v>
      </c>
      <c r="F589" s="3"/>
    </row>
    <row r="590" spans="1:6">
      <c r="A590" s="1">
        <v>38940</v>
      </c>
      <c r="B590" s="4">
        <v>281.5</v>
      </c>
      <c r="F590" s="3"/>
    </row>
    <row r="591" spans="1:6">
      <c r="A591" s="1">
        <v>38941</v>
      </c>
      <c r="B591" s="4">
        <v>118.3</v>
      </c>
      <c r="F591" s="3"/>
    </row>
    <row r="592" spans="1:6">
      <c r="A592" s="1">
        <v>38942</v>
      </c>
      <c r="B592" s="4">
        <v>156.6</v>
      </c>
      <c r="F592" s="3"/>
    </row>
    <row r="593" spans="1:6">
      <c r="A593" s="1">
        <v>38943</v>
      </c>
      <c r="B593" s="4">
        <v>128.6</v>
      </c>
      <c r="F593" s="3"/>
    </row>
    <row r="594" spans="1:6">
      <c r="A594" s="1">
        <v>38944</v>
      </c>
      <c r="B594" s="4">
        <v>95.6</v>
      </c>
      <c r="F594" s="3"/>
    </row>
    <row r="595" spans="1:6">
      <c r="A595" s="1">
        <v>38945</v>
      </c>
      <c r="B595" s="4">
        <v>93.1</v>
      </c>
      <c r="F595" s="3"/>
    </row>
    <row r="596" spans="1:6">
      <c r="A596" s="1">
        <v>38946</v>
      </c>
      <c r="B596" s="4">
        <v>266.10000000000002</v>
      </c>
      <c r="F596" s="3"/>
    </row>
    <row r="597" spans="1:6">
      <c r="A597" s="1">
        <v>38947</v>
      </c>
      <c r="B597" s="4">
        <v>214.1</v>
      </c>
      <c r="F597" s="3"/>
    </row>
    <row r="598" spans="1:6">
      <c r="A598" s="1">
        <v>38948</v>
      </c>
      <c r="B598" s="4">
        <v>214.4</v>
      </c>
      <c r="F598" s="3"/>
    </row>
    <row r="599" spans="1:6">
      <c r="A599" s="1">
        <v>38949</v>
      </c>
      <c r="B599" s="4">
        <v>288.10000000000002</v>
      </c>
      <c r="F599" s="3"/>
    </row>
    <row r="600" spans="1:6">
      <c r="A600" s="1">
        <v>38950</v>
      </c>
      <c r="B600" s="4">
        <v>246.3</v>
      </c>
      <c r="F600" s="3"/>
    </row>
    <row r="601" spans="1:6">
      <c r="A601" s="1">
        <v>38951</v>
      </c>
      <c r="B601" s="4">
        <v>83.1</v>
      </c>
      <c r="F601" s="3"/>
    </row>
    <row r="602" spans="1:6">
      <c r="A602" s="1">
        <v>38952</v>
      </c>
      <c r="B602" s="4">
        <v>278.2</v>
      </c>
      <c r="F602" s="3"/>
    </row>
    <row r="603" spans="1:6">
      <c r="A603" s="1">
        <v>38953</v>
      </c>
      <c r="B603" s="4">
        <v>243.1</v>
      </c>
      <c r="F603" s="3"/>
    </row>
    <row r="604" spans="1:6">
      <c r="A604" s="1">
        <v>38954</v>
      </c>
      <c r="B604" s="4">
        <v>195.8</v>
      </c>
      <c r="F604" s="3"/>
    </row>
    <row r="605" spans="1:6">
      <c r="A605" s="1">
        <v>38955</v>
      </c>
      <c r="B605" s="4">
        <v>215.9</v>
      </c>
      <c r="F605" s="3"/>
    </row>
    <row r="606" spans="1:6">
      <c r="A606" s="1">
        <v>38956</v>
      </c>
      <c r="B606" s="4">
        <v>94.4</v>
      </c>
      <c r="F606" s="3"/>
    </row>
    <row r="607" spans="1:6">
      <c r="A607" s="1">
        <v>38957</v>
      </c>
      <c r="B607" s="4">
        <v>297.60000000000002</v>
      </c>
      <c r="F607" s="3"/>
    </row>
    <row r="608" spans="1:6">
      <c r="A608" s="1">
        <v>38958</v>
      </c>
      <c r="B608" s="4">
        <v>223.3</v>
      </c>
      <c r="F608" s="3"/>
    </row>
    <row r="609" spans="1:6">
      <c r="A609" s="1">
        <v>38959</v>
      </c>
      <c r="B609" s="4">
        <v>218.8</v>
      </c>
      <c r="F609" s="3"/>
    </row>
    <row r="610" spans="1:6">
      <c r="A610" s="1">
        <v>38960</v>
      </c>
      <c r="B610" s="4">
        <v>226.2</v>
      </c>
      <c r="F610" s="3"/>
    </row>
    <row r="611" spans="1:6">
      <c r="A611" s="1">
        <v>38961</v>
      </c>
      <c r="B611" s="4">
        <v>217.3</v>
      </c>
    </row>
    <row r="612" spans="1:6">
      <c r="A612" s="1">
        <v>38962</v>
      </c>
      <c r="B612" s="4">
        <v>262</v>
      </c>
    </row>
    <row r="613" spans="1:6">
      <c r="A613" s="1">
        <v>38963</v>
      </c>
      <c r="B613" s="4">
        <v>263.5</v>
      </c>
    </row>
    <row r="614" spans="1:6">
      <c r="A614" s="1">
        <v>38964</v>
      </c>
      <c r="B614" s="4">
        <v>341.2</v>
      </c>
    </row>
    <row r="615" spans="1:6">
      <c r="A615" s="1">
        <v>38965</v>
      </c>
      <c r="B615" s="4">
        <v>272.39999999999998</v>
      </c>
    </row>
    <row r="616" spans="1:6">
      <c r="A616" s="1">
        <v>38966</v>
      </c>
      <c r="B616" s="4">
        <v>178.8</v>
      </c>
    </row>
    <row r="617" spans="1:6">
      <c r="A617" s="1">
        <v>38967</v>
      </c>
      <c r="B617" s="4">
        <v>244.5</v>
      </c>
    </row>
    <row r="618" spans="1:6">
      <c r="A618" s="1">
        <v>38968</v>
      </c>
      <c r="B618" s="4">
        <v>248.1</v>
      </c>
    </row>
    <row r="619" spans="1:6">
      <c r="A619" s="1">
        <v>38969</v>
      </c>
      <c r="B619" s="4">
        <v>332.4</v>
      </c>
    </row>
    <row r="620" spans="1:6">
      <c r="A620" s="1">
        <v>38970</v>
      </c>
      <c r="B620" s="4">
        <v>157.6</v>
      </c>
    </row>
    <row r="621" spans="1:6">
      <c r="A621" s="1">
        <v>38971</v>
      </c>
      <c r="B621" s="4">
        <v>202.4</v>
      </c>
    </row>
    <row r="622" spans="1:6">
      <c r="A622" s="1">
        <v>38972</v>
      </c>
      <c r="B622" s="4">
        <v>154.30000000000001</v>
      </c>
    </row>
    <row r="623" spans="1:6">
      <c r="A623" s="1">
        <v>38973</v>
      </c>
      <c r="B623" s="4">
        <v>256.10000000000002</v>
      </c>
    </row>
    <row r="624" spans="1:6">
      <c r="A624" s="1">
        <v>38974</v>
      </c>
      <c r="B624" s="4">
        <v>251.8</v>
      </c>
    </row>
    <row r="625" spans="1:2">
      <c r="A625" s="1">
        <v>38975</v>
      </c>
      <c r="B625" s="4">
        <v>231</v>
      </c>
    </row>
    <row r="626" spans="1:2">
      <c r="A626" s="1">
        <v>38976</v>
      </c>
      <c r="B626" s="4">
        <v>331.7</v>
      </c>
    </row>
    <row r="627" spans="1:2">
      <c r="A627" s="1">
        <v>38977</v>
      </c>
      <c r="B627" s="4">
        <v>187</v>
      </c>
    </row>
    <row r="628" spans="1:2">
      <c r="A628" s="1">
        <v>38978</v>
      </c>
      <c r="B628" s="4">
        <v>345.8</v>
      </c>
    </row>
    <row r="629" spans="1:2">
      <c r="A629" s="1">
        <v>38979</v>
      </c>
      <c r="B629" s="4">
        <v>237</v>
      </c>
    </row>
    <row r="630" spans="1:2">
      <c r="A630" s="1">
        <v>38980</v>
      </c>
      <c r="B630" s="4">
        <v>348.8</v>
      </c>
    </row>
    <row r="631" spans="1:2">
      <c r="A631" s="1">
        <v>38981</v>
      </c>
      <c r="B631" s="4">
        <v>211.1</v>
      </c>
    </row>
    <row r="632" spans="1:2">
      <c r="A632" s="1">
        <v>38982</v>
      </c>
      <c r="B632" s="4">
        <v>189.2</v>
      </c>
    </row>
    <row r="633" spans="1:2">
      <c r="A633" s="1">
        <v>38983</v>
      </c>
      <c r="B633" s="4">
        <v>324.5</v>
      </c>
    </row>
    <row r="634" spans="1:2">
      <c r="A634" s="1">
        <v>38984</v>
      </c>
      <c r="B634" s="4">
        <v>339.8</v>
      </c>
    </row>
    <row r="635" spans="1:2">
      <c r="A635" s="1">
        <v>38985</v>
      </c>
      <c r="B635" s="4">
        <v>200.2</v>
      </c>
    </row>
    <row r="636" spans="1:2">
      <c r="A636" s="1">
        <v>38986</v>
      </c>
      <c r="B636" s="4">
        <v>146.80000000000001</v>
      </c>
    </row>
    <row r="637" spans="1:2">
      <c r="A637" s="1">
        <v>38987</v>
      </c>
      <c r="B637" s="4">
        <v>198.5</v>
      </c>
    </row>
    <row r="638" spans="1:2">
      <c r="A638" s="1">
        <v>38988</v>
      </c>
      <c r="B638" s="4">
        <v>200.1</v>
      </c>
    </row>
    <row r="639" spans="1:2">
      <c r="A639" s="1">
        <v>38989</v>
      </c>
      <c r="B639" s="4">
        <v>219.5</v>
      </c>
    </row>
    <row r="640" spans="1:2">
      <c r="A640" s="1">
        <v>38990</v>
      </c>
      <c r="B640" s="4">
        <v>223.5</v>
      </c>
    </row>
    <row r="641" spans="1:2">
      <c r="A641" s="1">
        <v>38991</v>
      </c>
      <c r="B641" s="4">
        <v>275.10000000000002</v>
      </c>
    </row>
    <row r="642" spans="1:2">
      <c r="A642" s="1">
        <v>38992</v>
      </c>
      <c r="B642" s="4">
        <v>347.8</v>
      </c>
    </row>
    <row r="643" spans="1:2">
      <c r="A643" s="1">
        <v>38993</v>
      </c>
      <c r="B643" s="4">
        <v>299.10000000000002</v>
      </c>
    </row>
    <row r="644" spans="1:2">
      <c r="A644" s="1">
        <v>38994</v>
      </c>
      <c r="B644" s="4">
        <v>228.8</v>
      </c>
    </row>
    <row r="645" spans="1:2">
      <c r="A645" s="1">
        <v>38995</v>
      </c>
      <c r="B645" s="4">
        <v>145.19999999999999</v>
      </c>
    </row>
    <row r="646" spans="1:2">
      <c r="A646" s="1">
        <v>38996</v>
      </c>
      <c r="B646" s="4">
        <v>165.8</v>
      </c>
    </row>
    <row r="647" spans="1:2">
      <c r="A647" s="1">
        <v>38997</v>
      </c>
      <c r="B647" s="4">
        <v>236.2</v>
      </c>
    </row>
    <row r="648" spans="1:2">
      <c r="A648" s="1">
        <v>38998</v>
      </c>
      <c r="B648" s="4">
        <v>352.9</v>
      </c>
    </row>
    <row r="649" spans="1:2">
      <c r="A649" s="1">
        <v>38999</v>
      </c>
      <c r="B649" s="4">
        <v>172.2</v>
      </c>
    </row>
    <row r="650" spans="1:2">
      <c r="A650" s="1">
        <v>39000</v>
      </c>
      <c r="B650" s="4">
        <v>179.3</v>
      </c>
    </row>
    <row r="651" spans="1:2">
      <c r="A651" s="1">
        <v>39001</v>
      </c>
      <c r="B651" s="4">
        <v>197.4</v>
      </c>
    </row>
    <row r="652" spans="1:2">
      <c r="A652" s="1">
        <v>39002</v>
      </c>
      <c r="B652" s="4">
        <v>222.9</v>
      </c>
    </row>
    <row r="653" spans="1:2">
      <c r="A653" s="1">
        <v>39003</v>
      </c>
      <c r="B653" s="4">
        <v>145.4</v>
      </c>
    </row>
    <row r="654" spans="1:2">
      <c r="A654" s="1">
        <v>39004</v>
      </c>
      <c r="B654" s="4">
        <v>192.9</v>
      </c>
    </row>
    <row r="655" spans="1:2">
      <c r="A655" s="1">
        <v>39005</v>
      </c>
      <c r="B655" s="4">
        <v>223.5</v>
      </c>
    </row>
    <row r="656" spans="1:2">
      <c r="A656" s="1">
        <v>39006</v>
      </c>
      <c r="B656" s="4">
        <v>214.5</v>
      </c>
    </row>
    <row r="657" spans="1:2">
      <c r="A657" s="1">
        <v>39007</v>
      </c>
      <c r="B657" s="4">
        <v>215.2</v>
      </c>
    </row>
    <row r="658" spans="1:2">
      <c r="A658" s="1">
        <v>39008</v>
      </c>
      <c r="B658" s="4">
        <v>280.60000000000002</v>
      </c>
    </row>
    <row r="659" spans="1:2">
      <c r="A659" s="1">
        <v>39009</v>
      </c>
      <c r="B659" s="4">
        <v>286.7</v>
      </c>
    </row>
    <row r="660" spans="1:2">
      <c r="A660" s="1">
        <v>39010</v>
      </c>
      <c r="B660" s="4">
        <v>135.69999999999999</v>
      </c>
    </row>
    <row r="661" spans="1:2">
      <c r="A661" s="1">
        <v>39011</v>
      </c>
      <c r="B661" s="4">
        <v>130.30000000000001</v>
      </c>
    </row>
    <row r="662" spans="1:2">
      <c r="A662" s="1">
        <v>39012</v>
      </c>
      <c r="B662" s="4">
        <v>326</v>
      </c>
    </row>
    <row r="663" spans="1:2">
      <c r="A663" s="1">
        <v>39013</v>
      </c>
      <c r="B663" s="4">
        <v>200.4</v>
      </c>
    </row>
    <row r="664" spans="1:2">
      <c r="A664" s="1">
        <v>39014</v>
      </c>
      <c r="B664" s="4">
        <v>193.6</v>
      </c>
    </row>
    <row r="665" spans="1:2">
      <c r="A665" s="1">
        <v>39015</v>
      </c>
      <c r="B665" s="4">
        <v>229.3</v>
      </c>
    </row>
    <row r="666" spans="1:2">
      <c r="A666" s="1">
        <v>39016</v>
      </c>
      <c r="B666" s="4">
        <v>289.60000000000002</v>
      </c>
    </row>
    <row r="667" spans="1:2">
      <c r="A667" s="1">
        <v>39017</v>
      </c>
      <c r="B667" s="4">
        <v>303.2</v>
      </c>
    </row>
    <row r="668" spans="1:2">
      <c r="A668" s="1">
        <v>39018</v>
      </c>
      <c r="B668" s="4">
        <v>324.89999999999998</v>
      </c>
    </row>
    <row r="669" spans="1:2">
      <c r="A669" s="1">
        <v>39019</v>
      </c>
      <c r="B669" s="4">
        <v>212.8</v>
      </c>
    </row>
    <row r="670" spans="1:2">
      <c r="A670" s="1">
        <v>39020</v>
      </c>
      <c r="B670" s="4">
        <v>321.5</v>
      </c>
    </row>
    <row r="671" spans="1:2">
      <c r="A671" s="1">
        <v>39021</v>
      </c>
      <c r="B671" s="4">
        <v>331.6</v>
      </c>
    </row>
    <row r="672" spans="1:2">
      <c r="A672" s="1">
        <v>39022</v>
      </c>
      <c r="B672" s="4">
        <v>225.3</v>
      </c>
    </row>
    <row r="673" spans="1:2">
      <c r="A673" s="1">
        <v>39023</v>
      </c>
      <c r="B673" s="4">
        <v>225</v>
      </c>
    </row>
    <row r="674" spans="1:2">
      <c r="A674" s="1">
        <v>39024</v>
      </c>
      <c r="B674" s="4">
        <v>183.8</v>
      </c>
    </row>
    <row r="675" spans="1:2">
      <c r="A675" s="1">
        <v>39025</v>
      </c>
      <c r="B675" s="4">
        <v>193.8</v>
      </c>
    </row>
    <row r="676" spans="1:2">
      <c r="A676" s="1">
        <v>39026</v>
      </c>
      <c r="B676" s="4">
        <v>320.60000000000002</v>
      </c>
    </row>
    <row r="677" spans="1:2">
      <c r="A677" s="1">
        <v>39027</v>
      </c>
      <c r="B677" s="4">
        <v>263.10000000000002</v>
      </c>
    </row>
    <row r="678" spans="1:2">
      <c r="A678" s="1">
        <v>39028</v>
      </c>
      <c r="B678" s="4">
        <v>159.69999999999999</v>
      </c>
    </row>
    <row r="679" spans="1:2">
      <c r="A679" s="1">
        <v>39029</v>
      </c>
      <c r="B679" s="4">
        <v>182.5</v>
      </c>
    </row>
    <row r="680" spans="1:2">
      <c r="A680" s="1">
        <v>39030</v>
      </c>
      <c r="B680" s="4">
        <v>124</v>
      </c>
    </row>
    <row r="681" spans="1:2">
      <c r="A681" s="1">
        <v>39031</v>
      </c>
      <c r="B681" s="4">
        <v>213.2</v>
      </c>
    </row>
    <row r="682" spans="1:2">
      <c r="A682" s="1">
        <v>39032</v>
      </c>
      <c r="B682" s="4">
        <v>226.5</v>
      </c>
    </row>
    <row r="683" spans="1:2">
      <c r="A683" s="1">
        <v>39033</v>
      </c>
      <c r="B683" s="4">
        <v>168.6</v>
      </c>
    </row>
    <row r="684" spans="1:2">
      <c r="A684" s="1">
        <v>39034</v>
      </c>
      <c r="B684" s="4">
        <v>277.2</v>
      </c>
    </row>
    <row r="685" spans="1:2">
      <c r="A685" s="1">
        <v>39035</v>
      </c>
      <c r="B685" s="4">
        <v>352.4</v>
      </c>
    </row>
    <row r="686" spans="1:2">
      <c r="A686" s="1">
        <v>39036</v>
      </c>
      <c r="B686" s="4">
        <v>189</v>
      </c>
    </row>
    <row r="687" spans="1:2">
      <c r="A687" s="1">
        <v>39037</v>
      </c>
      <c r="B687" s="4">
        <v>281.10000000000002</v>
      </c>
    </row>
    <row r="688" spans="1:2">
      <c r="A688" s="1">
        <v>39038</v>
      </c>
      <c r="B688" s="4">
        <v>295.89999999999998</v>
      </c>
    </row>
    <row r="689" spans="1:2">
      <c r="A689" s="1">
        <v>39039</v>
      </c>
      <c r="B689" s="4">
        <v>135.6</v>
      </c>
    </row>
    <row r="690" spans="1:2">
      <c r="A690" s="1">
        <v>39040</v>
      </c>
      <c r="B690" s="4">
        <v>156</v>
      </c>
    </row>
    <row r="691" spans="1:2">
      <c r="A691" s="1">
        <v>39041</v>
      </c>
      <c r="B691" s="4">
        <v>172.9</v>
      </c>
    </row>
    <row r="692" spans="1:2">
      <c r="A692" s="1">
        <v>39042</v>
      </c>
      <c r="B692" s="4">
        <v>265.60000000000002</v>
      </c>
    </row>
    <row r="693" spans="1:2">
      <c r="A693" s="1">
        <v>39043</v>
      </c>
      <c r="B693" s="4">
        <v>274.3</v>
      </c>
    </row>
    <row r="694" spans="1:2">
      <c r="A694" s="1">
        <v>39044</v>
      </c>
      <c r="B694" s="4">
        <v>270.7</v>
      </c>
    </row>
    <row r="695" spans="1:2">
      <c r="A695" s="1">
        <v>39045</v>
      </c>
      <c r="B695" s="4">
        <v>285.8</v>
      </c>
    </row>
    <row r="696" spans="1:2">
      <c r="A696" s="1">
        <v>39046</v>
      </c>
      <c r="B696" s="4">
        <v>338.6</v>
      </c>
    </row>
    <row r="697" spans="1:2">
      <c r="A697" s="1">
        <v>39047</v>
      </c>
      <c r="B697" s="4">
        <v>239.9</v>
      </c>
    </row>
    <row r="698" spans="1:2">
      <c r="A698" s="1">
        <v>39048</v>
      </c>
      <c r="B698" s="4">
        <v>283.10000000000002</v>
      </c>
    </row>
    <row r="699" spans="1:2">
      <c r="A699" s="1">
        <v>39049</v>
      </c>
      <c r="B699" s="4">
        <v>266.8</v>
      </c>
    </row>
    <row r="700" spans="1:2">
      <c r="A700" s="1">
        <v>39050</v>
      </c>
      <c r="B700" s="4">
        <v>162.80000000000001</v>
      </c>
    </row>
    <row r="701" spans="1:2">
      <c r="A701" s="1">
        <v>39051</v>
      </c>
      <c r="B701" s="4">
        <v>193.8</v>
      </c>
    </row>
    <row r="702" spans="1:2">
      <c r="A702" s="1">
        <v>39052</v>
      </c>
      <c r="B702" s="4">
        <v>243</v>
      </c>
    </row>
    <row r="703" spans="1:2">
      <c r="A703" s="1">
        <v>39053</v>
      </c>
      <c r="B703" s="4">
        <v>329</v>
      </c>
    </row>
    <row r="704" spans="1:2">
      <c r="A704" s="1">
        <v>39054</v>
      </c>
      <c r="B704" s="4">
        <v>252.7</v>
      </c>
    </row>
    <row r="705" spans="1:2">
      <c r="A705" s="1">
        <v>39055</v>
      </c>
      <c r="B705" s="4">
        <v>251.8</v>
      </c>
    </row>
    <row r="706" spans="1:2">
      <c r="A706" s="1">
        <v>39056</v>
      </c>
      <c r="B706" s="4">
        <v>144.9</v>
      </c>
    </row>
    <row r="707" spans="1:2">
      <c r="A707" s="1">
        <v>39057</v>
      </c>
      <c r="B707" s="4">
        <v>141.4</v>
      </c>
    </row>
    <row r="708" spans="1:2">
      <c r="A708" s="1">
        <v>39058</v>
      </c>
      <c r="B708" s="4">
        <v>135.69999999999999</v>
      </c>
    </row>
    <row r="709" spans="1:2">
      <c r="A709" s="1">
        <v>39059</v>
      </c>
      <c r="B709" s="4">
        <v>148.1</v>
      </c>
    </row>
    <row r="710" spans="1:2">
      <c r="A710" s="1">
        <v>39060</v>
      </c>
      <c r="B710" s="4">
        <v>129</v>
      </c>
    </row>
    <row r="711" spans="1:2">
      <c r="A711" s="1">
        <v>39061</v>
      </c>
      <c r="B711" s="4">
        <v>167.1</v>
      </c>
    </row>
    <row r="712" spans="1:2">
      <c r="A712" s="1">
        <v>39062</v>
      </c>
      <c r="B712" s="4">
        <v>230.9</v>
      </c>
    </row>
    <row r="713" spans="1:2">
      <c r="A713" s="1">
        <v>39063</v>
      </c>
      <c r="B713" s="4">
        <v>221</v>
      </c>
    </row>
    <row r="714" spans="1:2">
      <c r="A714" s="1">
        <v>39064</v>
      </c>
      <c r="B714" s="4">
        <v>354</v>
      </c>
    </row>
    <row r="715" spans="1:2">
      <c r="A715" s="1">
        <v>39065</v>
      </c>
      <c r="B715" s="4">
        <v>180.8</v>
      </c>
    </row>
    <row r="716" spans="1:2">
      <c r="A716" s="1">
        <v>39066</v>
      </c>
      <c r="B716" s="4">
        <v>356.9</v>
      </c>
    </row>
    <row r="717" spans="1:2">
      <c r="A717" s="1">
        <v>39067</v>
      </c>
      <c r="B717" s="4">
        <v>275.7</v>
      </c>
    </row>
    <row r="718" spans="1:2">
      <c r="A718" s="1">
        <v>39068</v>
      </c>
      <c r="B718" s="4">
        <v>338.2</v>
      </c>
    </row>
    <row r="719" spans="1:2">
      <c r="A719" s="1">
        <v>39069</v>
      </c>
      <c r="B719" s="4">
        <v>277.3</v>
      </c>
    </row>
    <row r="720" spans="1:2">
      <c r="A720" s="1">
        <v>39070</v>
      </c>
      <c r="B720" s="4">
        <v>343.9</v>
      </c>
    </row>
    <row r="721" spans="1:2">
      <c r="A721" s="1">
        <v>39071</v>
      </c>
      <c r="B721" s="4">
        <v>157.4</v>
      </c>
    </row>
    <row r="722" spans="1:2">
      <c r="A722" s="1">
        <v>39072</v>
      </c>
      <c r="B722" s="4">
        <v>158.80000000000001</v>
      </c>
    </row>
    <row r="723" spans="1:2">
      <c r="A723" s="1">
        <v>39073</v>
      </c>
      <c r="B723" s="4">
        <v>193.4</v>
      </c>
    </row>
    <row r="724" spans="1:2">
      <c r="A724" s="1">
        <v>39074</v>
      </c>
      <c r="B724" s="4">
        <v>240.7</v>
      </c>
    </row>
    <row r="725" spans="1:2">
      <c r="A725" s="1">
        <v>39075</v>
      </c>
      <c r="B725" s="4">
        <v>201.7</v>
      </c>
    </row>
    <row r="726" spans="1:2">
      <c r="A726" s="1">
        <v>39076</v>
      </c>
      <c r="B726" s="4">
        <v>129.1</v>
      </c>
    </row>
    <row r="727" spans="1:2">
      <c r="A727" s="1">
        <v>39077</v>
      </c>
      <c r="B727" s="4">
        <v>150.1</v>
      </c>
    </row>
    <row r="728" spans="1:2">
      <c r="A728" s="1">
        <v>39078</v>
      </c>
      <c r="B728" s="4">
        <v>215.1</v>
      </c>
    </row>
    <row r="729" spans="1:2">
      <c r="A729" s="1">
        <v>39079</v>
      </c>
      <c r="B729" s="4">
        <v>274.60000000000002</v>
      </c>
    </row>
    <row r="730" spans="1:2">
      <c r="A730" s="1">
        <v>39080</v>
      </c>
      <c r="B730" s="4">
        <v>132.4</v>
      </c>
    </row>
    <row r="731" spans="1:2">
      <c r="A731" s="1">
        <v>39081</v>
      </c>
      <c r="B731" s="4">
        <v>270.39999999999998</v>
      </c>
    </row>
    <row r="732" spans="1:2">
      <c r="A732" s="1">
        <v>39082</v>
      </c>
      <c r="B732" s="4">
        <v>327.2</v>
      </c>
    </row>
    <row r="733" spans="1:2">
      <c r="A733" s="1">
        <v>39083</v>
      </c>
      <c r="B733" s="4">
        <v>149.6</v>
      </c>
    </row>
    <row r="734" spans="1:2">
      <c r="A734" s="1">
        <v>39084</v>
      </c>
      <c r="B734" s="4">
        <v>260</v>
      </c>
    </row>
    <row r="735" spans="1:2">
      <c r="A735" s="1">
        <v>39085</v>
      </c>
      <c r="B735" s="4">
        <v>318.2</v>
      </c>
    </row>
    <row r="736" spans="1:2">
      <c r="A736" s="1">
        <v>39086</v>
      </c>
      <c r="B736" s="4">
        <v>311</v>
      </c>
    </row>
    <row r="737" spans="1:2">
      <c r="A737" s="1">
        <v>39087</v>
      </c>
      <c r="B737" s="4">
        <v>163.69999999999999</v>
      </c>
    </row>
    <row r="738" spans="1:2">
      <c r="A738" s="1">
        <v>39088</v>
      </c>
      <c r="B738" s="4">
        <v>289.8</v>
      </c>
    </row>
    <row r="739" spans="1:2">
      <c r="A739" s="1">
        <v>39089</v>
      </c>
      <c r="B739" s="4">
        <v>273.39999999999998</v>
      </c>
    </row>
    <row r="740" spans="1:2">
      <c r="A740" s="1">
        <v>39090</v>
      </c>
      <c r="B740" s="4">
        <v>206.1</v>
      </c>
    </row>
    <row r="741" spans="1:2">
      <c r="A741" s="1">
        <v>39091</v>
      </c>
      <c r="B741" s="4">
        <v>223.2</v>
      </c>
    </row>
    <row r="742" spans="1:2">
      <c r="A742" s="1">
        <v>39092</v>
      </c>
      <c r="B742" s="4">
        <v>311.5</v>
      </c>
    </row>
    <row r="743" spans="1:2">
      <c r="A743" s="1">
        <v>39093</v>
      </c>
      <c r="B743" s="4">
        <v>253.6</v>
      </c>
    </row>
    <row r="744" spans="1:2">
      <c r="A744" s="1">
        <v>39094</v>
      </c>
      <c r="B744" s="4">
        <v>191.1</v>
      </c>
    </row>
    <row r="745" spans="1:2">
      <c r="A745" s="1">
        <v>39095</v>
      </c>
      <c r="B745" s="4">
        <v>229.4</v>
      </c>
    </row>
    <row r="746" spans="1:2">
      <c r="A746" s="1">
        <v>39096</v>
      </c>
      <c r="B746" s="4">
        <v>267.60000000000002</v>
      </c>
    </row>
    <row r="747" spans="1:2">
      <c r="A747" s="1">
        <v>39097</v>
      </c>
      <c r="B747" s="4">
        <v>138.5</v>
      </c>
    </row>
    <row r="748" spans="1:2">
      <c r="A748" s="1">
        <v>39098</v>
      </c>
      <c r="B748" s="4">
        <v>246</v>
      </c>
    </row>
    <row r="749" spans="1:2">
      <c r="A749" s="1">
        <v>39099</v>
      </c>
      <c r="B749" s="4">
        <v>256.89999999999998</v>
      </c>
    </row>
    <row r="750" spans="1:2">
      <c r="A750" s="1">
        <v>39100</v>
      </c>
      <c r="B750" s="4">
        <v>204</v>
      </c>
    </row>
    <row r="751" spans="1:2">
      <c r="A751" s="1">
        <v>39101</v>
      </c>
      <c r="B751" s="4">
        <v>194.9</v>
      </c>
    </row>
    <row r="752" spans="1:2">
      <c r="A752" s="1">
        <v>39102</v>
      </c>
      <c r="B752" s="4">
        <v>205.9</v>
      </c>
    </row>
    <row r="753" spans="1:2">
      <c r="A753" s="1">
        <v>39103</v>
      </c>
      <c r="B753" s="4">
        <v>171.4</v>
      </c>
    </row>
    <row r="754" spans="1:2">
      <c r="A754" s="1">
        <v>39104</v>
      </c>
      <c r="B754" s="4">
        <v>297.2</v>
      </c>
    </row>
    <row r="755" spans="1:2">
      <c r="A755" s="1">
        <v>39105</v>
      </c>
      <c r="B755" s="4">
        <v>221.4</v>
      </c>
    </row>
    <row r="756" spans="1:2">
      <c r="A756" s="1">
        <v>39106</v>
      </c>
      <c r="B756" s="4">
        <v>131.1</v>
      </c>
    </row>
    <row r="757" spans="1:2">
      <c r="A757" s="1">
        <v>39107</v>
      </c>
      <c r="B757" s="4">
        <v>196.9</v>
      </c>
    </row>
    <row r="758" spans="1:2">
      <c r="A758" s="1">
        <v>39108</v>
      </c>
      <c r="B758" s="4">
        <v>334.9</v>
      </c>
    </row>
    <row r="759" spans="1:2">
      <c r="A759" s="1">
        <v>39109</v>
      </c>
      <c r="B759" s="4">
        <v>294.10000000000002</v>
      </c>
    </row>
    <row r="760" spans="1:2">
      <c r="A760" s="1">
        <v>39110</v>
      </c>
      <c r="B760" s="4">
        <v>193.2</v>
      </c>
    </row>
    <row r="761" spans="1:2">
      <c r="A761" s="1">
        <v>39111</v>
      </c>
      <c r="B761" s="4">
        <v>314.2</v>
      </c>
    </row>
    <row r="762" spans="1:2">
      <c r="A762" s="1">
        <v>39112</v>
      </c>
      <c r="B762" s="4">
        <v>349.5</v>
      </c>
    </row>
    <row r="763" spans="1:2">
      <c r="A763" s="1">
        <v>39113</v>
      </c>
      <c r="B763" s="4">
        <v>333.6</v>
      </c>
    </row>
    <row r="764" spans="1:2">
      <c r="A764" s="1">
        <v>39114</v>
      </c>
      <c r="B764" s="4">
        <v>279.5</v>
      </c>
    </row>
    <row r="765" spans="1:2">
      <c r="A765" s="1">
        <v>39115</v>
      </c>
      <c r="B765" s="4">
        <v>312.89999999999998</v>
      </c>
    </row>
    <row r="766" spans="1:2">
      <c r="A766" s="1">
        <v>39116</v>
      </c>
      <c r="B766" s="4">
        <v>290.2</v>
      </c>
    </row>
    <row r="767" spans="1:2">
      <c r="A767" s="1">
        <v>39117</v>
      </c>
      <c r="B767" s="4">
        <v>326</v>
      </c>
    </row>
    <row r="768" spans="1:2">
      <c r="A768" s="1">
        <v>39118</v>
      </c>
      <c r="B768" s="4">
        <v>205.5</v>
      </c>
    </row>
    <row r="769" spans="1:2">
      <c r="A769" s="1">
        <v>39119</v>
      </c>
      <c r="B769" s="4">
        <v>219.2</v>
      </c>
    </row>
    <row r="770" spans="1:2">
      <c r="A770" s="1">
        <v>39120</v>
      </c>
      <c r="B770" s="4">
        <v>186.7</v>
      </c>
    </row>
    <row r="771" spans="1:2">
      <c r="A771" s="1">
        <v>39121</v>
      </c>
      <c r="B771" s="4">
        <v>161.6</v>
      </c>
    </row>
    <row r="772" spans="1:2">
      <c r="A772" s="1">
        <v>39122</v>
      </c>
      <c r="B772" s="4">
        <v>180.8</v>
      </c>
    </row>
    <row r="773" spans="1:2">
      <c r="A773" s="1">
        <v>39123</v>
      </c>
      <c r="B773" s="4">
        <v>227.9</v>
      </c>
    </row>
    <row r="774" spans="1:2">
      <c r="A774" s="1">
        <v>39124</v>
      </c>
      <c r="B774" s="4">
        <v>167</v>
      </c>
    </row>
    <row r="775" spans="1:2">
      <c r="A775" s="1">
        <v>39125</v>
      </c>
      <c r="B775" s="4">
        <v>336.7</v>
      </c>
    </row>
    <row r="776" spans="1:2">
      <c r="A776" s="1">
        <v>39126</v>
      </c>
      <c r="B776" s="4">
        <v>226.4</v>
      </c>
    </row>
    <row r="777" spans="1:2">
      <c r="A777" s="1">
        <v>39127</v>
      </c>
      <c r="B777" s="4">
        <v>284.39999999999998</v>
      </c>
    </row>
    <row r="778" spans="1:2">
      <c r="A778" s="1">
        <v>39128</v>
      </c>
      <c r="B778" s="4">
        <v>331.3</v>
      </c>
    </row>
    <row r="779" spans="1:2">
      <c r="A779" s="1">
        <v>39129</v>
      </c>
      <c r="B779" s="4">
        <v>267</v>
      </c>
    </row>
    <row r="780" spans="1:2">
      <c r="A780" s="1">
        <v>39130</v>
      </c>
      <c r="B780" s="4">
        <v>240.3</v>
      </c>
    </row>
    <row r="781" spans="1:2">
      <c r="A781" s="1">
        <v>39131</v>
      </c>
      <c r="B781" s="4">
        <v>182.5</v>
      </c>
    </row>
    <row r="782" spans="1:2">
      <c r="A782" s="1">
        <v>39132</v>
      </c>
      <c r="B782" s="4">
        <v>164.9</v>
      </c>
    </row>
    <row r="783" spans="1:2">
      <c r="A783" s="1">
        <v>39133</v>
      </c>
      <c r="B783" s="4">
        <v>130.9</v>
      </c>
    </row>
    <row r="784" spans="1:2">
      <c r="A784" s="1">
        <v>39134</v>
      </c>
      <c r="B784" s="4">
        <v>186.6</v>
      </c>
    </row>
    <row r="785" spans="1:2">
      <c r="A785" s="1">
        <v>39135</v>
      </c>
      <c r="B785" s="4">
        <v>350.9</v>
      </c>
    </row>
    <row r="786" spans="1:2">
      <c r="A786" s="1">
        <v>39136</v>
      </c>
      <c r="B786" s="4">
        <v>141.80000000000001</v>
      </c>
    </row>
    <row r="787" spans="1:2">
      <c r="A787" s="1">
        <v>39137</v>
      </c>
      <c r="B787" s="4">
        <v>168.5</v>
      </c>
    </row>
    <row r="788" spans="1:2">
      <c r="A788" s="1">
        <v>39138</v>
      </c>
      <c r="B788" s="4">
        <v>290.8</v>
      </c>
    </row>
    <row r="789" spans="1:2">
      <c r="A789" s="1">
        <v>39139</v>
      </c>
      <c r="B789" s="4">
        <v>235.9</v>
      </c>
    </row>
    <row r="790" spans="1:2">
      <c r="A790" s="1">
        <v>39140</v>
      </c>
      <c r="B790" s="4">
        <v>153.5</v>
      </c>
    </row>
    <row r="791" spans="1:2">
      <c r="A791" s="1">
        <v>39141</v>
      </c>
      <c r="B791" s="4">
        <v>194.9</v>
      </c>
    </row>
    <row r="792" spans="1:2">
      <c r="A792" s="1">
        <v>39142</v>
      </c>
      <c r="B792" s="4">
        <v>148.1</v>
      </c>
    </row>
    <row r="793" spans="1:2">
      <c r="A793" s="1">
        <v>39143</v>
      </c>
      <c r="B793" s="4">
        <v>344.7</v>
      </c>
    </row>
    <row r="794" spans="1:2">
      <c r="A794" s="1">
        <v>39144</v>
      </c>
      <c r="B794" s="4">
        <v>160.5</v>
      </c>
    </row>
    <row r="795" spans="1:2">
      <c r="A795" s="1">
        <v>39145</v>
      </c>
      <c r="B795" s="4">
        <v>291.3</v>
      </c>
    </row>
    <row r="796" spans="1:2">
      <c r="A796" s="1">
        <v>39146</v>
      </c>
      <c r="B796" s="4">
        <v>200.4</v>
      </c>
    </row>
    <row r="797" spans="1:2">
      <c r="A797" s="1">
        <v>39147</v>
      </c>
      <c r="B797" s="4">
        <v>308.2</v>
      </c>
    </row>
    <row r="798" spans="1:2">
      <c r="A798" s="1">
        <v>39148</v>
      </c>
      <c r="B798" s="4">
        <v>201</v>
      </c>
    </row>
    <row r="799" spans="1:2">
      <c r="A799" s="1">
        <v>39149</v>
      </c>
      <c r="B799" s="4">
        <v>239.1</v>
      </c>
    </row>
    <row r="800" spans="1:2">
      <c r="A800" s="1">
        <v>39150</v>
      </c>
      <c r="B800" s="4">
        <v>345</v>
      </c>
    </row>
    <row r="801" spans="1:2">
      <c r="A801" s="1">
        <v>39151</v>
      </c>
      <c r="B801" s="4">
        <v>239.2</v>
      </c>
    </row>
    <row r="802" spans="1:2">
      <c r="A802" s="1">
        <v>39152</v>
      </c>
      <c r="B802" s="4">
        <v>234</v>
      </c>
    </row>
    <row r="803" spans="1:2">
      <c r="A803" s="1">
        <v>39153</v>
      </c>
      <c r="B803" s="4">
        <v>339.5</v>
      </c>
    </row>
    <row r="804" spans="1:2">
      <c r="A804" s="1">
        <v>39154</v>
      </c>
      <c r="B804" s="4">
        <v>237.6</v>
      </c>
    </row>
    <row r="805" spans="1:2">
      <c r="A805" s="1">
        <v>39155</v>
      </c>
      <c r="B805" s="4">
        <v>348.6</v>
      </c>
    </row>
    <row r="806" spans="1:2">
      <c r="A806" s="1">
        <v>39156</v>
      </c>
      <c r="B806" s="4">
        <v>325.2</v>
      </c>
    </row>
    <row r="807" spans="1:2">
      <c r="A807" s="1">
        <v>39157</v>
      </c>
      <c r="B807" s="4">
        <v>316.3</v>
      </c>
    </row>
    <row r="808" spans="1:2">
      <c r="A808" s="1">
        <v>39158</v>
      </c>
      <c r="B808" s="4">
        <v>129.5</v>
      </c>
    </row>
    <row r="809" spans="1:2">
      <c r="A809" s="1">
        <v>39159</v>
      </c>
      <c r="B809" s="4">
        <v>339.7</v>
      </c>
    </row>
    <row r="810" spans="1:2">
      <c r="A810" s="1">
        <v>39160</v>
      </c>
      <c r="B810" s="4">
        <v>217.2</v>
      </c>
    </row>
    <row r="811" spans="1:2">
      <c r="A811" s="1">
        <v>39161</v>
      </c>
      <c r="B811" s="4">
        <v>337</v>
      </c>
    </row>
    <row r="812" spans="1:2">
      <c r="A812" s="1">
        <v>39162</v>
      </c>
      <c r="B812" s="4">
        <v>269</v>
      </c>
    </row>
    <row r="813" spans="1:2">
      <c r="A813" s="1">
        <v>39163</v>
      </c>
      <c r="B813" s="4">
        <v>307.10000000000002</v>
      </c>
    </row>
    <row r="814" spans="1:2">
      <c r="A814" s="1">
        <v>39164</v>
      </c>
      <c r="B814" s="4">
        <v>248.3</v>
      </c>
    </row>
    <row r="815" spans="1:2">
      <c r="A815" s="1">
        <v>39165</v>
      </c>
      <c r="B815" s="4">
        <v>143.1</v>
      </c>
    </row>
    <row r="816" spans="1:2">
      <c r="A816" s="1">
        <v>39166</v>
      </c>
      <c r="B816" s="4">
        <v>326</v>
      </c>
    </row>
    <row r="817" spans="1:2">
      <c r="A817" s="1">
        <v>39167</v>
      </c>
      <c r="B817" s="4">
        <v>312</v>
      </c>
    </row>
    <row r="818" spans="1:2">
      <c r="A818" s="1">
        <v>39168</v>
      </c>
      <c r="B818" s="4">
        <v>129.69999999999999</v>
      </c>
    </row>
    <row r="819" spans="1:2">
      <c r="A819" s="1">
        <v>39169</v>
      </c>
      <c r="B819" s="4">
        <v>274.8</v>
      </c>
    </row>
    <row r="820" spans="1:2">
      <c r="A820" s="1">
        <v>39170</v>
      </c>
      <c r="B820" s="4">
        <v>317.60000000000002</v>
      </c>
    </row>
    <row r="821" spans="1:2">
      <c r="A821" s="1">
        <v>39171</v>
      </c>
      <c r="B821" s="4">
        <v>254.9</v>
      </c>
    </row>
    <row r="822" spans="1:2">
      <c r="A822" s="1">
        <v>39172</v>
      </c>
      <c r="B822" s="4">
        <v>140.9</v>
      </c>
    </row>
    <row r="823" spans="1:2">
      <c r="A823" s="1">
        <v>39173</v>
      </c>
      <c r="B823" s="4">
        <v>215.6</v>
      </c>
    </row>
    <row r="824" spans="1:2">
      <c r="A824" s="1">
        <v>39174</v>
      </c>
      <c r="B824" s="4">
        <v>266.39999999999998</v>
      </c>
    </row>
    <row r="825" spans="1:2">
      <c r="A825" s="1">
        <v>39175</v>
      </c>
      <c r="B825" s="4">
        <v>336.4</v>
      </c>
    </row>
    <row r="826" spans="1:2">
      <c r="A826" s="1">
        <v>39176</v>
      </c>
      <c r="B826" s="4">
        <v>330</v>
      </c>
    </row>
    <row r="827" spans="1:2">
      <c r="A827" s="1">
        <v>39177</v>
      </c>
      <c r="B827" s="4">
        <v>266.5</v>
      </c>
    </row>
    <row r="828" spans="1:2">
      <c r="A828" s="1">
        <v>39178</v>
      </c>
      <c r="B828" s="4">
        <v>280.2</v>
      </c>
    </row>
    <row r="829" spans="1:2">
      <c r="A829" s="1">
        <v>39179</v>
      </c>
      <c r="B829" s="4">
        <v>252.6</v>
      </c>
    </row>
    <row r="830" spans="1:2">
      <c r="A830" s="1">
        <v>39180</v>
      </c>
      <c r="B830" s="4">
        <v>173.3</v>
      </c>
    </row>
    <row r="831" spans="1:2">
      <c r="A831" s="1">
        <v>39181</v>
      </c>
      <c r="B831" s="4">
        <v>148.4</v>
      </c>
    </row>
    <row r="832" spans="1:2">
      <c r="A832" s="1">
        <v>39182</v>
      </c>
      <c r="B832" s="4">
        <v>271.7</v>
      </c>
    </row>
    <row r="833" spans="1:2">
      <c r="A833" s="1">
        <v>39183</v>
      </c>
      <c r="B833" s="4">
        <v>264.39999999999998</v>
      </c>
    </row>
    <row r="834" spans="1:2">
      <c r="A834" s="1">
        <v>39184</v>
      </c>
      <c r="B834" s="4">
        <v>241.2</v>
      </c>
    </row>
    <row r="835" spans="1:2">
      <c r="A835" s="1">
        <v>39185</v>
      </c>
      <c r="B835" s="4">
        <v>142</v>
      </c>
    </row>
    <row r="836" spans="1:2">
      <c r="A836" s="1">
        <v>39186</v>
      </c>
      <c r="B836" s="4">
        <v>250.6</v>
      </c>
    </row>
    <row r="837" spans="1:2">
      <c r="A837" s="1">
        <v>39187</v>
      </c>
      <c r="B837" s="4">
        <v>247</v>
      </c>
    </row>
    <row r="838" spans="1:2">
      <c r="A838" s="1">
        <v>39188</v>
      </c>
      <c r="B838" s="4">
        <v>147</v>
      </c>
    </row>
    <row r="839" spans="1:2">
      <c r="A839" s="1">
        <v>39189</v>
      </c>
      <c r="B839" s="4">
        <v>296.5</v>
      </c>
    </row>
    <row r="840" spans="1:2">
      <c r="A840" s="1">
        <v>39190</v>
      </c>
      <c r="B840" s="4">
        <v>276</v>
      </c>
    </row>
    <row r="841" spans="1:2">
      <c r="A841" s="1">
        <v>39191</v>
      </c>
      <c r="B841" s="4">
        <v>212.8</v>
      </c>
    </row>
    <row r="842" spans="1:2">
      <c r="A842" s="1">
        <v>39192</v>
      </c>
      <c r="B842" s="4">
        <v>157.6</v>
      </c>
    </row>
    <row r="843" spans="1:2">
      <c r="A843" s="1">
        <v>39193</v>
      </c>
      <c r="B843" s="4">
        <v>202.7</v>
      </c>
    </row>
    <row r="844" spans="1:2">
      <c r="A844" s="1">
        <v>39194</v>
      </c>
      <c r="B844" s="4">
        <v>188.3</v>
      </c>
    </row>
    <row r="845" spans="1:2">
      <c r="A845" s="1">
        <v>39195</v>
      </c>
      <c r="B845" s="4">
        <v>313.5</v>
      </c>
    </row>
    <row r="846" spans="1:2">
      <c r="A846" s="1">
        <v>39196</v>
      </c>
      <c r="B846" s="4">
        <v>250.1</v>
      </c>
    </row>
    <row r="847" spans="1:2">
      <c r="A847" s="1">
        <v>39197</v>
      </c>
      <c r="B847" s="4">
        <v>231.7</v>
      </c>
    </row>
    <row r="848" spans="1:2">
      <c r="A848" s="1">
        <v>39198</v>
      </c>
      <c r="B848" s="4">
        <v>345.8</v>
      </c>
    </row>
    <row r="849" spans="1:2">
      <c r="A849" s="1">
        <v>39199</v>
      </c>
      <c r="B849" s="4">
        <v>155.69999999999999</v>
      </c>
    </row>
    <row r="850" spans="1:2">
      <c r="A850" s="1">
        <v>39200</v>
      </c>
      <c r="B850" s="4">
        <v>217.2</v>
      </c>
    </row>
    <row r="851" spans="1:2">
      <c r="A851" s="1">
        <v>39201</v>
      </c>
      <c r="B851" s="4">
        <v>266.60000000000002</v>
      </c>
    </row>
    <row r="852" spans="1:2">
      <c r="A852" s="1">
        <v>39202</v>
      </c>
      <c r="B852" s="4">
        <v>280.10000000000002</v>
      </c>
    </row>
    <row r="853" spans="1:2">
      <c r="A853" s="1">
        <v>39203</v>
      </c>
      <c r="B853" s="4">
        <v>135.5</v>
      </c>
    </row>
    <row r="854" spans="1:2">
      <c r="A854" s="1">
        <v>39204</v>
      </c>
      <c r="B854" s="4">
        <v>212</v>
      </c>
    </row>
    <row r="855" spans="1:2">
      <c r="A855" s="1">
        <v>39205</v>
      </c>
      <c r="B855" s="4">
        <v>302.5</v>
      </c>
    </row>
    <row r="856" spans="1:2">
      <c r="A856" s="1">
        <v>39206</v>
      </c>
      <c r="B856" s="4">
        <v>246.3</v>
      </c>
    </row>
    <row r="857" spans="1:2">
      <c r="A857" s="1">
        <v>39207</v>
      </c>
      <c r="B857" s="4">
        <v>259.10000000000002</v>
      </c>
    </row>
    <row r="858" spans="1:2">
      <c r="A858" s="1">
        <v>39208</v>
      </c>
      <c r="B858" s="4">
        <v>226.1</v>
      </c>
    </row>
    <row r="859" spans="1:2">
      <c r="A859" s="1">
        <v>39209</v>
      </c>
      <c r="B859" s="4">
        <v>156</v>
      </c>
    </row>
    <row r="860" spans="1:2">
      <c r="A860" s="1">
        <v>39210</v>
      </c>
      <c r="B860" s="4">
        <v>295.2</v>
      </c>
    </row>
    <row r="861" spans="1:2">
      <c r="A861" s="1">
        <v>39211</v>
      </c>
      <c r="B861" s="4">
        <v>279.2</v>
      </c>
    </row>
    <row r="862" spans="1:2">
      <c r="A862" s="1">
        <v>39212</v>
      </c>
      <c r="B862" s="4">
        <v>228.7</v>
      </c>
    </row>
    <row r="863" spans="1:2">
      <c r="A863" s="1">
        <v>39213</v>
      </c>
      <c r="B863" s="4">
        <v>292.2</v>
      </c>
    </row>
    <row r="864" spans="1:2">
      <c r="A864" s="1">
        <v>39214</v>
      </c>
      <c r="B864" s="4">
        <v>237.9</v>
      </c>
    </row>
    <row r="865" spans="1:2">
      <c r="A865" s="1">
        <v>39215</v>
      </c>
      <c r="B865" s="4">
        <v>227.1</v>
      </c>
    </row>
    <row r="866" spans="1:2">
      <c r="A866" s="1">
        <v>39216</v>
      </c>
      <c r="B866" s="4">
        <v>260</v>
      </c>
    </row>
    <row r="867" spans="1:2">
      <c r="A867" s="1">
        <v>39217</v>
      </c>
      <c r="B867" s="4">
        <v>123.2</v>
      </c>
    </row>
    <row r="868" spans="1:2">
      <c r="A868" s="1">
        <v>39218</v>
      </c>
      <c r="B868" s="4">
        <v>248.5</v>
      </c>
    </row>
    <row r="869" spans="1:2">
      <c r="A869" s="1">
        <v>39219</v>
      </c>
      <c r="B869" s="4">
        <v>136.4</v>
      </c>
    </row>
    <row r="870" spans="1:2">
      <c r="A870" s="1">
        <v>39220</v>
      </c>
      <c r="B870" s="4">
        <v>276.10000000000002</v>
      </c>
    </row>
    <row r="871" spans="1:2">
      <c r="A871" s="1">
        <v>39221</v>
      </c>
      <c r="B871" s="4">
        <v>161.6</v>
      </c>
    </row>
    <row r="872" spans="1:2">
      <c r="A872" s="1">
        <v>39222</v>
      </c>
      <c r="B872" s="4">
        <v>287.60000000000002</v>
      </c>
    </row>
    <row r="873" spans="1:2">
      <c r="A873" s="1">
        <v>39223</v>
      </c>
      <c r="B873" s="4">
        <v>206.2</v>
      </c>
    </row>
    <row r="874" spans="1:2">
      <c r="A874" s="1">
        <v>39224</v>
      </c>
      <c r="B874" s="4">
        <v>154.69999999999999</v>
      </c>
    </row>
    <row r="875" spans="1:2">
      <c r="A875" s="1">
        <v>39225</v>
      </c>
      <c r="B875" s="4">
        <v>202.1</v>
      </c>
    </row>
    <row r="876" spans="1:2">
      <c r="A876" s="1">
        <v>39226</v>
      </c>
      <c r="B876" s="4">
        <v>143.9</v>
      </c>
    </row>
    <row r="877" spans="1:2">
      <c r="A877" s="1">
        <v>39227</v>
      </c>
      <c r="B877" s="4">
        <v>204.5</v>
      </c>
    </row>
    <row r="878" spans="1:2">
      <c r="A878" s="1">
        <v>39228</v>
      </c>
      <c r="B878" s="4">
        <v>135</v>
      </c>
    </row>
    <row r="879" spans="1:2">
      <c r="A879" s="1">
        <v>39229</v>
      </c>
      <c r="B879" s="4">
        <v>123.8</v>
      </c>
    </row>
    <row r="880" spans="1:2">
      <c r="A880" s="1">
        <v>39230</v>
      </c>
      <c r="B880" s="4">
        <v>344.1</v>
      </c>
    </row>
    <row r="881" spans="1:2">
      <c r="A881" s="1">
        <v>39231</v>
      </c>
      <c r="B881" s="4">
        <v>195.9</v>
      </c>
    </row>
    <row r="882" spans="1:2">
      <c r="A882" s="1">
        <v>39232</v>
      </c>
      <c r="B882" s="4">
        <v>146.4</v>
      </c>
    </row>
    <row r="883" spans="1:2">
      <c r="A883" s="1">
        <v>39233</v>
      </c>
      <c r="B883" s="4">
        <v>321</v>
      </c>
    </row>
    <row r="884" spans="1:2">
      <c r="A884" s="1">
        <v>39234</v>
      </c>
      <c r="B884" s="4">
        <v>311.89999999999998</v>
      </c>
    </row>
    <row r="885" spans="1:2">
      <c r="A885" s="1">
        <v>39235</v>
      </c>
      <c r="B885" s="4">
        <v>275.39999999999998</v>
      </c>
    </row>
    <row r="886" spans="1:2">
      <c r="A886" s="1">
        <v>39236</v>
      </c>
      <c r="B886" s="4">
        <v>235.2</v>
      </c>
    </row>
    <row r="887" spans="1:2">
      <c r="A887" s="1">
        <v>39237</v>
      </c>
      <c r="B887" s="4">
        <v>316.89999999999998</v>
      </c>
    </row>
    <row r="888" spans="1:2">
      <c r="A888" s="1">
        <v>39238</v>
      </c>
      <c r="B888" s="4">
        <v>238.7</v>
      </c>
    </row>
    <row r="889" spans="1:2">
      <c r="A889" s="1">
        <v>39239</v>
      </c>
      <c r="B889" s="4">
        <v>176.9</v>
      </c>
    </row>
    <row r="890" spans="1:2">
      <c r="A890" s="1">
        <v>39240</v>
      </c>
      <c r="B890" s="4">
        <v>312.39999999999998</v>
      </c>
    </row>
    <row r="891" spans="1:2">
      <c r="A891" s="1">
        <v>39241</v>
      </c>
      <c r="B891" s="4">
        <v>290.39999999999998</v>
      </c>
    </row>
    <row r="892" spans="1:2">
      <c r="A892" s="1">
        <v>39242</v>
      </c>
      <c r="B892" s="4">
        <v>307.7</v>
      </c>
    </row>
    <row r="893" spans="1:2">
      <c r="A893" s="1">
        <v>39243</v>
      </c>
      <c r="B893" s="4">
        <v>215.8</v>
      </c>
    </row>
    <row r="894" spans="1:2">
      <c r="A894" s="1">
        <v>39244</v>
      </c>
      <c r="B894" s="4">
        <v>288.5</v>
      </c>
    </row>
    <row r="895" spans="1:2">
      <c r="A895" s="1">
        <v>39245</v>
      </c>
      <c r="B895" s="4">
        <v>226.6</v>
      </c>
    </row>
    <row r="896" spans="1:2">
      <c r="A896" s="1">
        <v>39246</v>
      </c>
      <c r="B896" s="4">
        <v>233.9</v>
      </c>
    </row>
    <row r="897" spans="1:2">
      <c r="A897" s="1">
        <v>39247</v>
      </c>
      <c r="B897" s="4">
        <v>283.89999999999998</v>
      </c>
    </row>
    <row r="898" spans="1:2">
      <c r="A898" s="1">
        <v>39248</v>
      </c>
      <c r="B898" s="4">
        <v>130.6</v>
      </c>
    </row>
    <row r="899" spans="1:2">
      <c r="A899" s="1">
        <v>39249</v>
      </c>
      <c r="B899" s="4">
        <v>158.5</v>
      </c>
    </row>
    <row r="900" spans="1:2">
      <c r="A900" s="1">
        <v>39250</v>
      </c>
      <c r="B900" s="4">
        <v>336</v>
      </c>
    </row>
    <row r="901" spans="1:2">
      <c r="A901" s="1">
        <v>39251</v>
      </c>
      <c r="B901" s="4">
        <v>344.3</v>
      </c>
    </row>
    <row r="902" spans="1:2">
      <c r="A902" s="1">
        <v>39252</v>
      </c>
      <c r="B902" s="4">
        <v>124.3</v>
      </c>
    </row>
    <row r="903" spans="1:2">
      <c r="A903" s="1">
        <v>39253</v>
      </c>
      <c r="B903" s="4">
        <v>271.60000000000002</v>
      </c>
    </row>
    <row r="904" spans="1:2">
      <c r="A904" s="1">
        <v>39254</v>
      </c>
      <c r="B904" s="4">
        <v>247</v>
      </c>
    </row>
    <row r="905" spans="1:2">
      <c r="A905" s="1">
        <v>39255</v>
      </c>
      <c r="B905" s="4">
        <v>290.60000000000002</v>
      </c>
    </row>
    <row r="906" spans="1:2">
      <c r="A906" s="1">
        <v>39256</v>
      </c>
      <c r="B906" s="4">
        <v>176.7</v>
      </c>
    </row>
    <row r="907" spans="1:2">
      <c r="A907" s="1">
        <v>39257</v>
      </c>
      <c r="B907" s="4">
        <v>220</v>
      </c>
    </row>
    <row r="908" spans="1:2">
      <c r="A908" s="1">
        <v>39258</v>
      </c>
      <c r="B908" s="4">
        <v>237.9</v>
      </c>
    </row>
    <row r="909" spans="1:2">
      <c r="A909" s="1">
        <v>39259</v>
      </c>
      <c r="B909" s="4">
        <v>204.1</v>
      </c>
    </row>
    <row r="910" spans="1:2">
      <c r="A910" s="1">
        <v>39260</v>
      </c>
      <c r="B910" s="4">
        <v>131.9</v>
      </c>
    </row>
    <row r="911" spans="1:2">
      <c r="A911" s="1">
        <v>39261</v>
      </c>
      <c r="B911" s="4">
        <v>140.9</v>
      </c>
    </row>
    <row r="912" spans="1:2">
      <c r="A912" s="1">
        <v>39262</v>
      </c>
      <c r="B912" s="4">
        <v>236.2</v>
      </c>
    </row>
    <row r="913" spans="1:6">
      <c r="A913" s="1">
        <v>39263</v>
      </c>
      <c r="B913" s="4">
        <v>273.2</v>
      </c>
    </row>
    <row r="914" spans="1:6">
      <c r="A914" s="1">
        <v>39264</v>
      </c>
      <c r="B914" s="4">
        <v>87.1</v>
      </c>
      <c r="F914" s="3"/>
    </row>
    <row r="915" spans="1:6">
      <c r="A915" s="1">
        <v>39265</v>
      </c>
      <c r="B915" s="4">
        <v>134.1</v>
      </c>
      <c r="F915" s="3"/>
    </row>
    <row r="916" spans="1:6">
      <c r="A916" s="1">
        <v>39266</v>
      </c>
      <c r="B916" s="4">
        <v>300.60000000000002</v>
      </c>
      <c r="F916" s="3"/>
    </row>
    <row r="917" spans="1:6">
      <c r="A917" s="1">
        <v>39267</v>
      </c>
      <c r="B917" s="4">
        <v>78.7</v>
      </c>
      <c r="F917" s="3"/>
    </row>
    <row r="918" spans="1:6">
      <c r="A918" s="1">
        <v>39268</v>
      </c>
      <c r="B918" s="4">
        <v>81.7</v>
      </c>
      <c r="F918" s="3"/>
    </row>
    <row r="919" spans="1:6">
      <c r="A919" s="1">
        <v>39269</v>
      </c>
      <c r="B919" s="4">
        <v>221.1</v>
      </c>
      <c r="F919" s="3"/>
    </row>
    <row r="920" spans="1:6">
      <c r="A920" s="1">
        <v>39270</v>
      </c>
      <c r="B920" s="4">
        <v>235.1</v>
      </c>
      <c r="F920" s="3"/>
    </row>
    <row r="921" spans="1:6">
      <c r="A921" s="1">
        <v>39271</v>
      </c>
      <c r="B921" s="4">
        <v>241.6</v>
      </c>
      <c r="F921" s="3"/>
    </row>
    <row r="922" spans="1:6">
      <c r="A922" s="1">
        <v>39272</v>
      </c>
      <c r="B922" s="4">
        <v>168</v>
      </c>
      <c r="F922" s="3"/>
    </row>
    <row r="923" spans="1:6">
      <c r="A923" s="1">
        <v>39273</v>
      </c>
      <c r="B923" s="4">
        <v>227.8</v>
      </c>
      <c r="F923" s="3"/>
    </row>
    <row r="924" spans="1:6">
      <c r="A924" s="1">
        <v>39274</v>
      </c>
      <c r="B924" s="4">
        <v>186.8</v>
      </c>
      <c r="F924" s="3"/>
    </row>
    <row r="925" spans="1:6">
      <c r="A925" s="1">
        <v>39275</v>
      </c>
      <c r="B925" s="4">
        <v>295</v>
      </c>
      <c r="F925" s="3"/>
    </row>
    <row r="926" spans="1:6">
      <c r="A926" s="1">
        <v>39276</v>
      </c>
      <c r="B926" s="4">
        <v>271.7</v>
      </c>
      <c r="F926" s="3"/>
    </row>
    <row r="927" spans="1:6">
      <c r="A927" s="1">
        <v>39277</v>
      </c>
      <c r="B927" s="4">
        <v>299.2</v>
      </c>
      <c r="F927" s="3"/>
    </row>
    <row r="928" spans="1:6">
      <c r="A928" s="1">
        <v>39278</v>
      </c>
      <c r="B928" s="4">
        <v>251.7</v>
      </c>
      <c r="F928" s="3"/>
    </row>
    <row r="929" spans="1:6">
      <c r="A929" s="1">
        <v>39279</v>
      </c>
      <c r="B929" s="4">
        <v>255</v>
      </c>
      <c r="F929" s="3"/>
    </row>
    <row r="930" spans="1:6">
      <c r="A930" s="1">
        <v>39280</v>
      </c>
      <c r="B930" s="4">
        <v>250</v>
      </c>
      <c r="F930" s="3"/>
    </row>
    <row r="931" spans="1:6">
      <c r="A931" s="1">
        <v>39281</v>
      </c>
      <c r="B931" s="4">
        <v>210.8</v>
      </c>
      <c r="F931" s="3"/>
    </row>
    <row r="932" spans="1:6">
      <c r="A932" s="1">
        <v>39282</v>
      </c>
      <c r="B932" s="4">
        <v>175.9</v>
      </c>
      <c r="F932" s="3"/>
    </row>
    <row r="933" spans="1:6">
      <c r="A933" s="1">
        <v>39283</v>
      </c>
      <c r="B933" s="4">
        <v>221.3</v>
      </c>
      <c r="F933" s="3"/>
    </row>
    <row r="934" spans="1:6">
      <c r="A934" s="1">
        <v>39284</v>
      </c>
      <c r="B934" s="4">
        <v>131.5</v>
      </c>
      <c r="F934" s="3"/>
    </row>
    <row r="935" spans="1:6">
      <c r="A935" s="1">
        <v>39285</v>
      </c>
      <c r="B935" s="4">
        <v>179.5</v>
      </c>
      <c r="F935" s="3"/>
    </row>
    <row r="936" spans="1:6">
      <c r="A936" s="1">
        <v>39286</v>
      </c>
      <c r="B936" s="4">
        <v>211.1</v>
      </c>
      <c r="F936" s="3"/>
    </row>
    <row r="937" spans="1:6">
      <c r="A937" s="1">
        <v>39287</v>
      </c>
      <c r="B937" s="4">
        <v>198.7</v>
      </c>
      <c r="F937" s="3"/>
    </row>
    <row r="938" spans="1:6">
      <c r="A938" s="1">
        <v>39288</v>
      </c>
      <c r="B938" s="4">
        <v>184.4</v>
      </c>
      <c r="F938" s="3"/>
    </row>
    <row r="939" spans="1:6">
      <c r="A939" s="1">
        <v>39289</v>
      </c>
      <c r="B939" s="4">
        <v>255.8</v>
      </c>
      <c r="F939" s="3"/>
    </row>
    <row r="940" spans="1:6">
      <c r="A940" s="1">
        <v>39290</v>
      </c>
      <c r="B940" s="4">
        <v>110.7</v>
      </c>
      <c r="F940" s="3"/>
    </row>
    <row r="941" spans="1:6">
      <c r="A941" s="1">
        <v>39291</v>
      </c>
      <c r="B941" s="4">
        <v>83.8</v>
      </c>
      <c r="F941" s="3"/>
    </row>
    <row r="942" spans="1:6">
      <c r="A942" s="1">
        <v>39292</v>
      </c>
      <c r="B942" s="4">
        <v>77.2</v>
      </c>
      <c r="F942" s="3"/>
    </row>
    <row r="943" spans="1:6">
      <c r="A943" s="1">
        <v>39293</v>
      </c>
      <c r="B943" s="4">
        <v>251</v>
      </c>
      <c r="F943" s="3"/>
    </row>
    <row r="944" spans="1:6">
      <c r="A944" s="1">
        <v>39294</v>
      </c>
      <c r="B944" s="4">
        <v>235.5</v>
      </c>
      <c r="F944" s="3"/>
    </row>
    <row r="945" spans="1:6">
      <c r="A945" s="1">
        <v>39295</v>
      </c>
      <c r="B945" s="4">
        <v>125.3</v>
      </c>
      <c r="F945" s="3"/>
    </row>
    <row r="946" spans="1:6">
      <c r="A946" s="1">
        <v>39296</v>
      </c>
      <c r="B946" s="4">
        <v>185.8</v>
      </c>
      <c r="F946" s="3"/>
    </row>
    <row r="947" spans="1:6">
      <c r="A947" s="1">
        <v>39297</v>
      </c>
      <c r="B947" s="4">
        <v>218.5</v>
      </c>
      <c r="F947" s="3"/>
    </row>
    <row r="948" spans="1:6">
      <c r="A948" s="1">
        <v>39298</v>
      </c>
      <c r="B948" s="4">
        <v>229.9</v>
      </c>
      <c r="F948" s="3"/>
    </row>
    <row r="949" spans="1:6">
      <c r="A949" s="1">
        <v>39299</v>
      </c>
      <c r="B949" s="4">
        <v>258.39999999999998</v>
      </c>
      <c r="F949" s="3"/>
    </row>
    <row r="950" spans="1:6">
      <c r="A950" s="1">
        <v>39300</v>
      </c>
      <c r="B950" s="4">
        <v>159.6</v>
      </c>
      <c r="F950" s="3"/>
    </row>
    <row r="951" spans="1:6">
      <c r="A951" s="1">
        <v>39301</v>
      </c>
      <c r="B951" s="4">
        <v>274.60000000000002</v>
      </c>
      <c r="F951" s="3"/>
    </row>
    <row r="952" spans="1:6">
      <c r="A952" s="1">
        <v>39302</v>
      </c>
      <c r="B952" s="4">
        <v>283.3</v>
      </c>
      <c r="F952" s="3"/>
    </row>
    <row r="953" spans="1:6">
      <c r="A953" s="1">
        <v>39303</v>
      </c>
      <c r="B953" s="4">
        <v>238.4</v>
      </c>
      <c r="F953" s="3"/>
    </row>
    <row r="954" spans="1:6">
      <c r="A954" s="1">
        <v>39304</v>
      </c>
      <c r="B954" s="4">
        <v>149.1</v>
      </c>
      <c r="F954" s="3"/>
    </row>
    <row r="955" spans="1:6">
      <c r="A955" s="1">
        <v>39305</v>
      </c>
      <c r="B955" s="4">
        <v>213.6</v>
      </c>
      <c r="F955" s="3"/>
    </row>
    <row r="956" spans="1:6">
      <c r="A956" s="1">
        <v>39306</v>
      </c>
      <c r="B956" s="4">
        <v>244.4</v>
      </c>
      <c r="F956" s="3"/>
    </row>
    <row r="957" spans="1:6">
      <c r="A957" s="1">
        <v>39307</v>
      </c>
      <c r="B957" s="4">
        <v>232.2</v>
      </c>
      <c r="F957" s="3"/>
    </row>
    <row r="958" spans="1:6">
      <c r="A958" s="1">
        <v>39308</v>
      </c>
      <c r="B958" s="4">
        <v>276.8</v>
      </c>
      <c r="F958" s="3"/>
    </row>
    <row r="959" spans="1:6">
      <c r="A959" s="1">
        <v>39309</v>
      </c>
      <c r="B959" s="4">
        <v>107.5</v>
      </c>
      <c r="F959" s="3"/>
    </row>
    <row r="960" spans="1:6">
      <c r="A960" s="1">
        <v>39310</v>
      </c>
      <c r="B960" s="4">
        <v>199.2</v>
      </c>
      <c r="F960" s="3"/>
    </row>
    <row r="961" spans="1:6">
      <c r="A961" s="1">
        <v>39311</v>
      </c>
      <c r="B961" s="4">
        <v>201.1</v>
      </c>
      <c r="F961" s="3"/>
    </row>
    <row r="962" spans="1:6">
      <c r="A962" s="1">
        <v>39312</v>
      </c>
      <c r="B962" s="4">
        <v>298.60000000000002</v>
      </c>
      <c r="F962" s="3"/>
    </row>
    <row r="963" spans="1:6">
      <c r="A963" s="1">
        <v>39313</v>
      </c>
      <c r="B963" s="4">
        <v>204.9</v>
      </c>
      <c r="F963" s="3"/>
    </row>
    <row r="964" spans="1:6">
      <c r="A964" s="1">
        <v>39314</v>
      </c>
      <c r="B964" s="4">
        <v>293.2</v>
      </c>
      <c r="F964" s="3"/>
    </row>
    <row r="965" spans="1:6">
      <c r="A965" s="1">
        <v>39315</v>
      </c>
      <c r="B965" s="4">
        <v>144.30000000000001</v>
      </c>
      <c r="F965" s="3"/>
    </row>
    <row r="966" spans="1:6">
      <c r="A966" s="1">
        <v>39316</v>
      </c>
      <c r="B966" s="4">
        <v>130</v>
      </c>
      <c r="F966" s="3"/>
    </row>
    <row r="967" spans="1:6">
      <c r="A967" s="1">
        <v>39317</v>
      </c>
      <c r="B967" s="4">
        <v>306.60000000000002</v>
      </c>
      <c r="F967" s="3"/>
    </row>
    <row r="968" spans="1:6">
      <c r="A968" s="1">
        <v>39318</v>
      </c>
      <c r="B968" s="4">
        <v>217.3</v>
      </c>
      <c r="F968" s="3"/>
    </row>
    <row r="969" spans="1:6">
      <c r="A969" s="1">
        <v>39319</v>
      </c>
      <c r="B969" s="4">
        <v>153</v>
      </c>
      <c r="F969" s="3"/>
    </row>
    <row r="970" spans="1:6">
      <c r="A970" s="1">
        <v>39320</v>
      </c>
      <c r="B970" s="4">
        <v>134.1</v>
      </c>
      <c r="F970" s="3"/>
    </row>
    <row r="971" spans="1:6">
      <c r="A971" s="1">
        <v>39321</v>
      </c>
      <c r="B971" s="4">
        <v>103.9</v>
      </c>
      <c r="F971" s="3"/>
    </row>
    <row r="972" spans="1:6">
      <c r="A972" s="1">
        <v>39322</v>
      </c>
      <c r="B972" s="4">
        <v>257.3</v>
      </c>
      <c r="F972" s="3"/>
    </row>
    <row r="973" spans="1:6">
      <c r="A973" s="1">
        <v>39323</v>
      </c>
      <c r="B973" s="4">
        <v>84.4</v>
      </c>
      <c r="F973" s="3"/>
    </row>
    <row r="974" spans="1:6">
      <c r="A974" s="1">
        <v>39324</v>
      </c>
      <c r="B974" s="4">
        <v>120.3</v>
      </c>
      <c r="F974" s="3"/>
    </row>
    <row r="975" spans="1:6">
      <c r="A975" s="1">
        <v>39325</v>
      </c>
      <c r="B975" s="4">
        <v>88.4</v>
      </c>
      <c r="F975" s="3"/>
    </row>
    <row r="976" spans="1:6">
      <c r="A976" s="1">
        <v>39326</v>
      </c>
      <c r="B976" s="4">
        <v>319.39999999999998</v>
      </c>
    </row>
    <row r="977" spans="1:2">
      <c r="A977" s="1">
        <v>39327</v>
      </c>
      <c r="B977" s="4">
        <v>131.80000000000001</v>
      </c>
    </row>
    <row r="978" spans="1:2">
      <c r="A978" s="1">
        <v>39328</v>
      </c>
      <c r="B978" s="4">
        <v>290.3</v>
      </c>
    </row>
    <row r="979" spans="1:2">
      <c r="A979" s="1">
        <v>39329</v>
      </c>
      <c r="B979" s="4">
        <v>254.6</v>
      </c>
    </row>
    <row r="980" spans="1:2">
      <c r="A980" s="1">
        <v>39330</v>
      </c>
      <c r="B980" s="4">
        <v>257.5</v>
      </c>
    </row>
    <row r="981" spans="1:2">
      <c r="A981" s="1">
        <v>39331</v>
      </c>
      <c r="B981" s="4">
        <v>315.60000000000002</v>
      </c>
    </row>
    <row r="982" spans="1:2">
      <c r="A982" s="1">
        <v>39332</v>
      </c>
      <c r="B982" s="4">
        <v>231.5</v>
      </c>
    </row>
    <row r="983" spans="1:2">
      <c r="A983" s="1">
        <v>39333</v>
      </c>
      <c r="B983" s="4">
        <v>276.2</v>
      </c>
    </row>
    <row r="984" spans="1:2">
      <c r="A984" s="1">
        <v>39334</v>
      </c>
      <c r="B984" s="4">
        <v>225.5</v>
      </c>
    </row>
    <row r="985" spans="1:2">
      <c r="A985" s="1">
        <v>39335</v>
      </c>
      <c r="B985" s="4">
        <v>289.2</v>
      </c>
    </row>
    <row r="986" spans="1:2">
      <c r="A986" s="1">
        <v>39336</v>
      </c>
      <c r="B986" s="4">
        <v>277.5</v>
      </c>
    </row>
    <row r="987" spans="1:2">
      <c r="A987" s="1">
        <v>39337</v>
      </c>
      <c r="B987" s="4">
        <v>335.2</v>
      </c>
    </row>
    <row r="988" spans="1:2">
      <c r="A988" s="1">
        <v>39338</v>
      </c>
      <c r="B988" s="4">
        <v>259.7</v>
      </c>
    </row>
    <row r="989" spans="1:2">
      <c r="A989" s="1">
        <v>39339</v>
      </c>
      <c r="B989" s="4">
        <v>339.2</v>
      </c>
    </row>
    <row r="990" spans="1:2">
      <c r="A990" s="1">
        <v>39340</v>
      </c>
      <c r="B990" s="4">
        <v>235.4</v>
      </c>
    </row>
    <row r="991" spans="1:2">
      <c r="A991" s="1">
        <v>39341</v>
      </c>
      <c r="B991" s="4">
        <v>274.89999999999998</v>
      </c>
    </row>
    <row r="992" spans="1:2">
      <c r="A992" s="1">
        <v>39342</v>
      </c>
      <c r="B992" s="4">
        <v>244.9</v>
      </c>
    </row>
    <row r="993" spans="1:2">
      <c r="A993" s="1">
        <v>39343</v>
      </c>
      <c r="B993" s="4">
        <v>351.5</v>
      </c>
    </row>
    <row r="994" spans="1:2">
      <c r="A994" s="1">
        <v>39344</v>
      </c>
      <c r="B994" s="4">
        <v>157.5</v>
      </c>
    </row>
    <row r="995" spans="1:2">
      <c r="A995" s="1">
        <v>39345</v>
      </c>
      <c r="B995" s="4">
        <v>161.9</v>
      </c>
    </row>
    <row r="996" spans="1:2">
      <c r="A996" s="1">
        <v>39346</v>
      </c>
      <c r="B996" s="4">
        <v>216</v>
      </c>
    </row>
    <row r="997" spans="1:2">
      <c r="A997" s="1">
        <v>39347</v>
      </c>
      <c r="B997" s="4">
        <v>138.19999999999999</v>
      </c>
    </row>
    <row r="998" spans="1:2">
      <c r="A998" s="1">
        <v>39348</v>
      </c>
      <c r="B998" s="4">
        <v>309</v>
      </c>
    </row>
    <row r="999" spans="1:2">
      <c r="A999" s="1">
        <v>39349</v>
      </c>
      <c r="B999" s="4">
        <v>123.3</v>
      </c>
    </row>
    <row r="1000" spans="1:2">
      <c r="A1000" s="1">
        <v>39350</v>
      </c>
      <c r="B1000" s="4">
        <v>268.3</v>
      </c>
    </row>
    <row r="1001" spans="1:2">
      <c r="A1001" s="1">
        <v>39351</v>
      </c>
      <c r="B1001" s="4">
        <v>164.2</v>
      </c>
    </row>
    <row r="1002" spans="1:2">
      <c r="A1002" s="1">
        <v>39352</v>
      </c>
      <c r="B1002" s="4">
        <v>338.9</v>
      </c>
    </row>
    <row r="1003" spans="1:2">
      <c r="A1003" s="1">
        <v>39353</v>
      </c>
      <c r="B1003" s="4">
        <v>234</v>
      </c>
    </row>
    <row r="1004" spans="1:2">
      <c r="A1004" s="1">
        <v>39354</v>
      </c>
      <c r="B1004" s="4">
        <v>200.4</v>
      </c>
    </row>
    <row r="1005" spans="1:2">
      <c r="A1005" s="1">
        <v>39355</v>
      </c>
      <c r="B1005" s="4">
        <v>305.89999999999998</v>
      </c>
    </row>
    <row r="1006" spans="1:2">
      <c r="A1006" s="1">
        <v>39356</v>
      </c>
      <c r="B1006" s="4">
        <v>257.2</v>
      </c>
    </row>
    <row r="1007" spans="1:2">
      <c r="A1007" s="1">
        <v>39357</v>
      </c>
      <c r="B1007" s="4">
        <v>300.39999999999998</v>
      </c>
    </row>
    <row r="1008" spans="1:2">
      <c r="A1008" s="1">
        <v>39358</v>
      </c>
      <c r="B1008" s="4">
        <v>196</v>
      </c>
    </row>
    <row r="1009" spans="1:2">
      <c r="A1009" s="1">
        <v>39359</v>
      </c>
      <c r="B1009" s="4">
        <v>152.30000000000001</v>
      </c>
    </row>
    <row r="1010" spans="1:2">
      <c r="A1010" s="1">
        <v>39360</v>
      </c>
      <c r="B1010" s="4">
        <v>268.39999999999998</v>
      </c>
    </row>
    <row r="1011" spans="1:2">
      <c r="A1011" s="1">
        <v>39361</v>
      </c>
      <c r="B1011" s="4">
        <v>186.6</v>
      </c>
    </row>
    <row r="1012" spans="1:2">
      <c r="A1012" s="1">
        <v>39362</v>
      </c>
      <c r="B1012" s="4">
        <v>137.5</v>
      </c>
    </row>
    <row r="1013" spans="1:2">
      <c r="A1013" s="1">
        <v>39363</v>
      </c>
      <c r="B1013" s="4">
        <v>325.39999999999998</v>
      </c>
    </row>
    <row r="1014" spans="1:2">
      <c r="A1014" s="1">
        <v>39364</v>
      </c>
      <c r="B1014" s="4">
        <v>123.4</v>
      </c>
    </row>
    <row r="1015" spans="1:2">
      <c r="A1015" s="1">
        <v>39365</v>
      </c>
      <c r="B1015" s="4">
        <v>198.9</v>
      </c>
    </row>
    <row r="1016" spans="1:2">
      <c r="A1016" s="1">
        <v>39366</v>
      </c>
      <c r="B1016" s="4">
        <v>320.3</v>
      </c>
    </row>
    <row r="1017" spans="1:2">
      <c r="A1017" s="1">
        <v>39367</v>
      </c>
      <c r="B1017" s="4">
        <v>148</v>
      </c>
    </row>
    <row r="1018" spans="1:2">
      <c r="A1018" s="1">
        <v>39368</v>
      </c>
      <c r="B1018" s="4">
        <v>165.4</v>
      </c>
    </row>
    <row r="1019" spans="1:2">
      <c r="A1019" s="1">
        <v>39369</v>
      </c>
      <c r="B1019" s="4">
        <v>355.7</v>
      </c>
    </row>
    <row r="1020" spans="1:2">
      <c r="A1020" s="1">
        <v>39370</v>
      </c>
      <c r="B1020" s="4">
        <v>203.6</v>
      </c>
    </row>
    <row r="1021" spans="1:2">
      <c r="A1021" s="1">
        <v>39371</v>
      </c>
      <c r="B1021" s="4">
        <v>265.60000000000002</v>
      </c>
    </row>
    <row r="1022" spans="1:2">
      <c r="A1022" s="1">
        <v>39372</v>
      </c>
      <c r="B1022" s="4">
        <v>300.10000000000002</v>
      </c>
    </row>
    <row r="1023" spans="1:2">
      <c r="A1023" s="1">
        <v>39373</v>
      </c>
      <c r="B1023" s="4">
        <v>346</v>
      </c>
    </row>
    <row r="1024" spans="1:2">
      <c r="A1024" s="1">
        <v>39374</v>
      </c>
      <c r="B1024" s="4">
        <v>276.8</v>
      </c>
    </row>
    <row r="1025" spans="1:2">
      <c r="A1025" s="1">
        <v>39375</v>
      </c>
      <c r="B1025" s="4">
        <v>150.9</v>
      </c>
    </row>
    <row r="1026" spans="1:2">
      <c r="A1026" s="1">
        <v>39376</v>
      </c>
      <c r="B1026" s="4">
        <v>250.1</v>
      </c>
    </row>
    <row r="1027" spans="1:2">
      <c r="A1027" s="1">
        <v>39377</v>
      </c>
      <c r="B1027" s="4">
        <v>253.1</v>
      </c>
    </row>
    <row r="1028" spans="1:2">
      <c r="A1028" s="1">
        <v>39378</v>
      </c>
      <c r="B1028" s="4">
        <v>298</v>
      </c>
    </row>
    <row r="1029" spans="1:2">
      <c r="A1029" s="1">
        <v>39379</v>
      </c>
      <c r="B1029" s="4">
        <v>183.8</v>
      </c>
    </row>
    <row r="1030" spans="1:2">
      <c r="A1030" s="1">
        <v>39380</v>
      </c>
      <c r="B1030" s="4">
        <v>201</v>
      </c>
    </row>
    <row r="1031" spans="1:2">
      <c r="A1031" s="1">
        <v>39381</v>
      </c>
      <c r="B1031" s="4">
        <v>136.30000000000001</v>
      </c>
    </row>
    <row r="1032" spans="1:2">
      <c r="A1032" s="1">
        <v>39382</v>
      </c>
      <c r="B1032" s="4">
        <v>291.89999999999998</v>
      </c>
    </row>
    <row r="1033" spans="1:2">
      <c r="A1033" s="1">
        <v>39383</v>
      </c>
      <c r="B1033" s="4">
        <v>320</v>
      </c>
    </row>
    <row r="1034" spans="1:2">
      <c r="A1034" s="1">
        <v>39384</v>
      </c>
      <c r="B1034" s="4">
        <v>207.5</v>
      </c>
    </row>
    <row r="1035" spans="1:2">
      <c r="A1035" s="1">
        <v>39385</v>
      </c>
      <c r="B1035" s="4">
        <v>143.4</v>
      </c>
    </row>
    <row r="1036" spans="1:2">
      <c r="A1036" s="1">
        <v>39386</v>
      </c>
      <c r="B1036" s="4">
        <v>256.3</v>
      </c>
    </row>
    <row r="1037" spans="1:2">
      <c r="A1037" s="1">
        <v>39387</v>
      </c>
      <c r="B1037" s="4">
        <v>321.89999999999998</v>
      </c>
    </row>
    <row r="1038" spans="1:2">
      <c r="A1038" s="1">
        <v>39388</v>
      </c>
      <c r="B1038" s="4">
        <v>215.6</v>
      </c>
    </row>
    <row r="1039" spans="1:2">
      <c r="A1039" s="1">
        <v>39389</v>
      </c>
      <c r="B1039" s="4">
        <v>271.39999999999998</v>
      </c>
    </row>
    <row r="1040" spans="1:2">
      <c r="A1040" s="1">
        <v>39390</v>
      </c>
      <c r="B1040" s="4">
        <v>262.2</v>
      </c>
    </row>
    <row r="1041" spans="1:2">
      <c r="A1041" s="1">
        <v>39391</v>
      </c>
      <c r="B1041" s="4">
        <v>168.5</v>
      </c>
    </row>
    <row r="1042" spans="1:2">
      <c r="A1042" s="1">
        <v>39392</v>
      </c>
      <c r="B1042" s="4">
        <v>154.4</v>
      </c>
    </row>
    <row r="1043" spans="1:2">
      <c r="A1043" s="1">
        <v>39393</v>
      </c>
      <c r="B1043" s="4">
        <v>178.1</v>
      </c>
    </row>
    <row r="1044" spans="1:2">
      <c r="A1044" s="1">
        <v>39394</v>
      </c>
      <c r="B1044" s="4">
        <v>193.4</v>
      </c>
    </row>
    <row r="1045" spans="1:2">
      <c r="A1045" s="1">
        <v>39395</v>
      </c>
      <c r="B1045" s="4">
        <v>200.6</v>
      </c>
    </row>
    <row r="1046" spans="1:2">
      <c r="A1046" s="1">
        <v>39396</v>
      </c>
      <c r="B1046" s="4">
        <v>206.3</v>
      </c>
    </row>
    <row r="1047" spans="1:2">
      <c r="A1047" s="1">
        <v>39397</v>
      </c>
      <c r="B1047" s="4">
        <v>166.8</v>
      </c>
    </row>
    <row r="1048" spans="1:2">
      <c r="A1048" s="1">
        <v>39398</v>
      </c>
      <c r="B1048" s="4">
        <v>155.69999999999999</v>
      </c>
    </row>
    <row r="1049" spans="1:2">
      <c r="A1049" s="1">
        <v>39399</v>
      </c>
      <c r="B1049" s="4">
        <v>198.1</v>
      </c>
    </row>
    <row r="1050" spans="1:2">
      <c r="A1050" s="1">
        <v>39400</v>
      </c>
      <c r="B1050" s="4">
        <v>294.10000000000002</v>
      </c>
    </row>
    <row r="1051" spans="1:2">
      <c r="A1051" s="1">
        <v>39401</v>
      </c>
      <c r="B1051" s="4">
        <v>129.80000000000001</v>
      </c>
    </row>
    <row r="1052" spans="1:2">
      <c r="A1052" s="1">
        <v>39402</v>
      </c>
      <c r="B1052" s="4">
        <v>238.5</v>
      </c>
    </row>
    <row r="1053" spans="1:2">
      <c r="A1053" s="1">
        <v>39403</v>
      </c>
      <c r="B1053" s="4">
        <v>263.2</v>
      </c>
    </row>
    <row r="1054" spans="1:2">
      <c r="A1054" s="1">
        <v>39404</v>
      </c>
      <c r="B1054" s="4">
        <v>300.7</v>
      </c>
    </row>
    <row r="1055" spans="1:2">
      <c r="A1055" s="1">
        <v>39405</v>
      </c>
      <c r="B1055" s="4">
        <v>257.10000000000002</v>
      </c>
    </row>
    <row r="1056" spans="1:2">
      <c r="A1056" s="1">
        <v>39406</v>
      </c>
      <c r="B1056" s="4">
        <v>169.5</v>
      </c>
    </row>
    <row r="1057" spans="1:2">
      <c r="A1057" s="1">
        <v>39407</v>
      </c>
      <c r="B1057" s="4">
        <v>241</v>
      </c>
    </row>
    <row r="1058" spans="1:2">
      <c r="A1058" s="1">
        <v>39408</v>
      </c>
      <c r="B1058" s="4">
        <v>161.5</v>
      </c>
    </row>
    <row r="1059" spans="1:2">
      <c r="A1059" s="1">
        <v>39409</v>
      </c>
      <c r="B1059" s="4">
        <v>331.3</v>
      </c>
    </row>
    <row r="1060" spans="1:2">
      <c r="A1060" s="1">
        <v>39410</v>
      </c>
      <c r="B1060" s="4">
        <v>249.6</v>
      </c>
    </row>
    <row r="1061" spans="1:2">
      <c r="A1061" s="1">
        <v>39411</v>
      </c>
      <c r="B1061" s="4">
        <v>234.3</v>
      </c>
    </row>
    <row r="1062" spans="1:2">
      <c r="A1062" s="1">
        <v>39412</v>
      </c>
      <c r="B1062" s="4">
        <v>344.1</v>
      </c>
    </row>
    <row r="1063" spans="1:2">
      <c r="A1063" s="1">
        <v>39413</v>
      </c>
      <c r="B1063" s="4">
        <v>160.30000000000001</v>
      </c>
    </row>
    <row r="1064" spans="1:2">
      <c r="A1064" s="1">
        <v>39414</v>
      </c>
      <c r="B1064" s="4">
        <v>167.7</v>
      </c>
    </row>
    <row r="1065" spans="1:2">
      <c r="A1065" s="1">
        <v>39415</v>
      </c>
      <c r="B1065" s="4">
        <v>134.80000000000001</v>
      </c>
    </row>
    <row r="1066" spans="1:2">
      <c r="A1066" s="1">
        <v>39416</v>
      </c>
      <c r="B1066" s="4">
        <v>133.80000000000001</v>
      </c>
    </row>
    <row r="1067" spans="1:2">
      <c r="A1067" s="1">
        <v>39417</v>
      </c>
      <c r="B1067" s="4">
        <v>126.3</v>
      </c>
    </row>
    <row r="1068" spans="1:2">
      <c r="A1068" s="1">
        <v>39418</v>
      </c>
      <c r="B1068" s="4">
        <v>324.3</v>
      </c>
    </row>
    <row r="1069" spans="1:2">
      <c r="A1069" s="1">
        <v>39419</v>
      </c>
      <c r="B1069" s="4">
        <v>237</v>
      </c>
    </row>
    <row r="1070" spans="1:2">
      <c r="A1070" s="1">
        <v>39420</v>
      </c>
      <c r="B1070" s="4">
        <v>299.3</v>
      </c>
    </row>
    <row r="1071" spans="1:2">
      <c r="A1071" s="1">
        <v>39421</v>
      </c>
      <c r="B1071" s="4">
        <v>304.89999999999998</v>
      </c>
    </row>
    <row r="1072" spans="1:2">
      <c r="A1072" s="1">
        <v>39422</v>
      </c>
      <c r="B1072" s="4">
        <v>241</v>
      </c>
    </row>
    <row r="1073" spans="1:2">
      <c r="A1073" s="1">
        <v>39423</v>
      </c>
      <c r="B1073" s="4">
        <v>211.2</v>
      </c>
    </row>
    <row r="1074" spans="1:2">
      <c r="A1074" s="1">
        <v>39424</v>
      </c>
      <c r="B1074" s="4">
        <v>202.6</v>
      </c>
    </row>
    <row r="1075" spans="1:2">
      <c r="A1075" s="1">
        <v>39425</v>
      </c>
      <c r="B1075" s="4">
        <v>354.9</v>
      </c>
    </row>
    <row r="1076" spans="1:2">
      <c r="A1076" s="1">
        <v>39426</v>
      </c>
      <c r="B1076" s="4">
        <v>222.9</v>
      </c>
    </row>
    <row r="1077" spans="1:2">
      <c r="A1077" s="1">
        <v>39427</v>
      </c>
      <c r="B1077" s="4">
        <v>249.9</v>
      </c>
    </row>
    <row r="1078" spans="1:2">
      <c r="A1078" s="1">
        <v>39428</v>
      </c>
      <c r="B1078" s="4">
        <v>239.7</v>
      </c>
    </row>
    <row r="1079" spans="1:2">
      <c r="A1079" s="1">
        <v>39429</v>
      </c>
      <c r="B1079" s="4">
        <v>356.2</v>
      </c>
    </row>
    <row r="1080" spans="1:2">
      <c r="A1080" s="1">
        <v>39430</v>
      </c>
      <c r="B1080" s="4">
        <v>226.7</v>
      </c>
    </row>
    <row r="1081" spans="1:2">
      <c r="A1081" s="1">
        <v>39431</v>
      </c>
      <c r="B1081" s="4">
        <v>243.5</v>
      </c>
    </row>
    <row r="1082" spans="1:2">
      <c r="A1082" s="1">
        <v>39432</v>
      </c>
      <c r="B1082" s="4">
        <v>326.2</v>
      </c>
    </row>
    <row r="1083" spans="1:2">
      <c r="A1083" s="1">
        <v>39433</v>
      </c>
      <c r="B1083" s="4">
        <v>208.3</v>
      </c>
    </row>
    <row r="1084" spans="1:2">
      <c r="A1084" s="1">
        <v>39434</v>
      </c>
      <c r="B1084" s="4">
        <v>300.7</v>
      </c>
    </row>
    <row r="1085" spans="1:2">
      <c r="A1085" s="1">
        <v>39435</v>
      </c>
      <c r="B1085" s="4">
        <v>196.6</v>
      </c>
    </row>
    <row r="1086" spans="1:2">
      <c r="A1086" s="1">
        <v>39436</v>
      </c>
      <c r="B1086" s="4">
        <v>320.89999999999998</v>
      </c>
    </row>
    <row r="1087" spans="1:2">
      <c r="A1087" s="1">
        <v>39437</v>
      </c>
      <c r="B1087" s="4">
        <v>341.3</v>
      </c>
    </row>
    <row r="1088" spans="1:2">
      <c r="A1088" s="1">
        <v>39438</v>
      </c>
      <c r="B1088" s="4">
        <v>317.39999999999998</v>
      </c>
    </row>
    <row r="1089" spans="1:2">
      <c r="A1089" s="1">
        <v>39439</v>
      </c>
      <c r="B1089" s="4">
        <v>323.89999999999998</v>
      </c>
    </row>
    <row r="1090" spans="1:2">
      <c r="A1090" s="1">
        <v>39440</v>
      </c>
      <c r="B1090" s="4">
        <v>270.8</v>
      </c>
    </row>
    <row r="1091" spans="1:2">
      <c r="A1091" s="1">
        <v>39441</v>
      </c>
      <c r="B1091" s="4">
        <v>247.2</v>
      </c>
    </row>
    <row r="1092" spans="1:2">
      <c r="A1092" s="1">
        <v>39442</v>
      </c>
      <c r="B1092" s="4">
        <v>137.5</v>
      </c>
    </row>
    <row r="1093" spans="1:2">
      <c r="A1093" s="1">
        <v>39443</v>
      </c>
      <c r="B1093" s="4">
        <v>192.5</v>
      </c>
    </row>
    <row r="1094" spans="1:2">
      <c r="A1094" s="1">
        <v>39444</v>
      </c>
      <c r="B1094" s="4">
        <v>304</v>
      </c>
    </row>
    <row r="1095" spans="1:2">
      <c r="A1095" s="1">
        <v>39445</v>
      </c>
      <c r="B1095" s="4">
        <v>356.4</v>
      </c>
    </row>
    <row r="1096" spans="1:2">
      <c r="A1096" s="1">
        <v>39446</v>
      </c>
      <c r="B1096" s="4">
        <v>155.1</v>
      </c>
    </row>
    <row r="1097" spans="1:2">
      <c r="A1097" s="1">
        <v>39447</v>
      </c>
      <c r="B1097" s="4">
        <v>294.39999999999998</v>
      </c>
    </row>
    <row r="1098" spans="1:2">
      <c r="A1098" s="1">
        <v>39448</v>
      </c>
      <c r="B1098" s="4">
        <v>309.5</v>
      </c>
    </row>
    <row r="1099" spans="1:2">
      <c r="A1099" s="1">
        <v>39449</v>
      </c>
      <c r="B1099" s="4">
        <v>267</v>
      </c>
    </row>
    <row r="1100" spans="1:2">
      <c r="A1100" s="1">
        <v>39450</v>
      </c>
      <c r="B1100" s="4">
        <v>272.89999999999998</v>
      </c>
    </row>
    <row r="1101" spans="1:2">
      <c r="A1101" s="1">
        <v>39451</v>
      </c>
      <c r="B1101" s="4">
        <v>315.10000000000002</v>
      </c>
    </row>
    <row r="1102" spans="1:2">
      <c r="A1102" s="1">
        <v>39452</v>
      </c>
      <c r="B1102" s="4">
        <v>197.5</v>
      </c>
    </row>
    <row r="1103" spans="1:2">
      <c r="A1103" s="1">
        <v>39453</v>
      </c>
      <c r="B1103" s="4">
        <v>280.5</v>
      </c>
    </row>
    <row r="1104" spans="1:2">
      <c r="A1104" s="1">
        <v>39454</v>
      </c>
      <c r="B1104" s="4">
        <v>335.6</v>
      </c>
    </row>
    <row r="1105" spans="1:2">
      <c r="A1105" s="1">
        <v>39455</v>
      </c>
      <c r="B1105" s="4">
        <v>235.7</v>
      </c>
    </row>
    <row r="1106" spans="1:2">
      <c r="A1106" s="1">
        <v>39456</v>
      </c>
      <c r="B1106" s="4">
        <v>296.2</v>
      </c>
    </row>
    <row r="1107" spans="1:2">
      <c r="A1107" s="1">
        <v>39457</v>
      </c>
      <c r="B1107" s="4">
        <v>172.2</v>
      </c>
    </row>
    <row r="1108" spans="1:2">
      <c r="A1108" s="1">
        <v>39458</v>
      </c>
      <c r="B1108" s="4">
        <v>287.60000000000002</v>
      </c>
    </row>
    <row r="1109" spans="1:2">
      <c r="A1109" s="1">
        <v>39459</v>
      </c>
      <c r="B1109" s="4">
        <v>199</v>
      </c>
    </row>
    <row r="1110" spans="1:2">
      <c r="A1110" s="1">
        <v>39460</v>
      </c>
      <c r="B1110" s="4">
        <v>349.2</v>
      </c>
    </row>
    <row r="1111" spans="1:2">
      <c r="A1111" s="1">
        <v>39461</v>
      </c>
      <c r="B1111" s="4">
        <v>290.39999999999998</v>
      </c>
    </row>
    <row r="1112" spans="1:2">
      <c r="A1112" s="1">
        <v>39462</v>
      </c>
      <c r="B1112" s="4">
        <v>315.3</v>
      </c>
    </row>
    <row r="1113" spans="1:2">
      <c r="A1113" s="1">
        <v>39463</v>
      </c>
      <c r="B1113" s="4">
        <v>218.7</v>
      </c>
    </row>
    <row r="1114" spans="1:2">
      <c r="A1114" s="1">
        <v>39464</v>
      </c>
      <c r="B1114" s="4">
        <v>141.6</v>
      </c>
    </row>
    <row r="1115" spans="1:2">
      <c r="A1115" s="1">
        <v>39465</v>
      </c>
      <c r="B1115" s="4">
        <v>211.5</v>
      </c>
    </row>
    <row r="1116" spans="1:2">
      <c r="A1116" s="1">
        <v>39466</v>
      </c>
      <c r="B1116" s="4">
        <v>255.3</v>
      </c>
    </row>
    <row r="1117" spans="1:2">
      <c r="A1117" s="1">
        <v>39467</v>
      </c>
      <c r="B1117" s="4">
        <v>152.5</v>
      </c>
    </row>
    <row r="1118" spans="1:2">
      <c r="A1118" s="1">
        <v>39468</v>
      </c>
      <c r="B1118" s="4">
        <v>308.3</v>
      </c>
    </row>
    <row r="1119" spans="1:2">
      <c r="A1119" s="1">
        <v>39469</v>
      </c>
      <c r="B1119" s="4">
        <v>240.4</v>
      </c>
    </row>
    <row r="1120" spans="1:2">
      <c r="A1120" s="1">
        <v>39470</v>
      </c>
      <c r="B1120" s="4">
        <v>262.3</v>
      </c>
    </row>
    <row r="1121" spans="1:2">
      <c r="A1121" s="1">
        <v>39471</v>
      </c>
      <c r="B1121" s="4">
        <v>320.89999999999998</v>
      </c>
    </row>
    <row r="1122" spans="1:2">
      <c r="A1122" s="1">
        <v>39472</v>
      </c>
      <c r="B1122" s="4">
        <v>339.2</v>
      </c>
    </row>
    <row r="1123" spans="1:2">
      <c r="A1123" s="1">
        <v>39473</v>
      </c>
      <c r="B1123" s="4">
        <v>283.7</v>
      </c>
    </row>
    <row r="1124" spans="1:2">
      <c r="A1124" s="1">
        <v>39474</v>
      </c>
      <c r="B1124" s="4">
        <v>217.9</v>
      </c>
    </row>
    <row r="1125" spans="1:2">
      <c r="A1125" s="1">
        <v>39475</v>
      </c>
      <c r="B1125" s="4">
        <v>209.9</v>
      </c>
    </row>
    <row r="1126" spans="1:2">
      <c r="A1126" s="1">
        <v>39476</v>
      </c>
      <c r="B1126" s="4">
        <v>288.8</v>
      </c>
    </row>
    <row r="1127" spans="1:2">
      <c r="A1127" s="1">
        <v>39477</v>
      </c>
      <c r="B1127" s="4">
        <v>311.8</v>
      </c>
    </row>
    <row r="1128" spans="1:2">
      <c r="A1128" s="1">
        <v>39478</v>
      </c>
      <c r="B1128" s="4">
        <v>173.4</v>
      </c>
    </row>
    <row r="1129" spans="1:2">
      <c r="A1129" s="1">
        <v>39479</v>
      </c>
      <c r="B1129" s="4">
        <v>275.8</v>
      </c>
    </row>
    <row r="1130" spans="1:2">
      <c r="A1130" s="1">
        <v>39480</v>
      </c>
      <c r="B1130" s="4">
        <v>142.9</v>
      </c>
    </row>
    <row r="1131" spans="1:2">
      <c r="A1131" s="1">
        <v>39481</v>
      </c>
      <c r="B1131" s="4">
        <v>220.2</v>
      </c>
    </row>
    <row r="1132" spans="1:2">
      <c r="A1132" s="1">
        <v>39482</v>
      </c>
      <c r="B1132" s="4">
        <v>291.3</v>
      </c>
    </row>
    <row r="1133" spans="1:2">
      <c r="A1133" s="1">
        <v>39483</v>
      </c>
      <c r="B1133" s="4">
        <v>285.2</v>
      </c>
    </row>
    <row r="1134" spans="1:2">
      <c r="A1134" s="1">
        <v>39484</v>
      </c>
      <c r="B1134" s="4">
        <v>270.89999999999998</v>
      </c>
    </row>
    <row r="1135" spans="1:2">
      <c r="A1135" s="1">
        <v>39485</v>
      </c>
      <c r="B1135" s="4">
        <v>268.39999999999998</v>
      </c>
    </row>
    <row r="1136" spans="1:2">
      <c r="A1136" s="1">
        <v>39486</v>
      </c>
      <c r="B1136" s="4">
        <v>290.8</v>
      </c>
    </row>
    <row r="1137" spans="1:2">
      <c r="A1137" s="1">
        <v>39487</v>
      </c>
      <c r="B1137" s="4">
        <v>326.89999999999998</v>
      </c>
    </row>
    <row r="1138" spans="1:2">
      <c r="A1138" s="1">
        <v>39488</v>
      </c>
      <c r="B1138" s="4">
        <v>174</v>
      </c>
    </row>
    <row r="1139" spans="1:2">
      <c r="A1139" s="1">
        <v>39489</v>
      </c>
      <c r="B1139" s="4">
        <v>146.5</v>
      </c>
    </row>
    <row r="1140" spans="1:2">
      <c r="A1140" s="1">
        <v>39490</v>
      </c>
      <c r="B1140" s="4">
        <v>343</v>
      </c>
    </row>
    <row r="1141" spans="1:2">
      <c r="A1141" s="1">
        <v>39491</v>
      </c>
      <c r="B1141" s="4">
        <v>281.3</v>
      </c>
    </row>
    <row r="1142" spans="1:2">
      <c r="A1142" s="1">
        <v>39492</v>
      </c>
      <c r="B1142" s="4">
        <v>252.1</v>
      </c>
    </row>
    <row r="1143" spans="1:2">
      <c r="A1143" s="1">
        <v>39493</v>
      </c>
      <c r="B1143" s="4">
        <v>135.80000000000001</v>
      </c>
    </row>
    <row r="1144" spans="1:2">
      <c r="A1144" s="1">
        <v>39494</v>
      </c>
      <c r="B1144" s="4">
        <v>305.8</v>
      </c>
    </row>
    <row r="1145" spans="1:2">
      <c r="A1145" s="1">
        <v>39495</v>
      </c>
      <c r="B1145" s="4">
        <v>285.3</v>
      </c>
    </row>
    <row r="1146" spans="1:2">
      <c r="A1146" s="1">
        <v>39496</v>
      </c>
      <c r="B1146" s="4">
        <v>269.89999999999998</v>
      </c>
    </row>
    <row r="1147" spans="1:2">
      <c r="A1147" s="1">
        <v>39497</v>
      </c>
      <c r="B1147" s="4">
        <v>356.1</v>
      </c>
    </row>
    <row r="1148" spans="1:2">
      <c r="A1148" s="1">
        <v>39498</v>
      </c>
      <c r="B1148" s="4">
        <v>141.6</v>
      </c>
    </row>
    <row r="1149" spans="1:2">
      <c r="A1149" s="1">
        <v>39499</v>
      </c>
      <c r="B1149" s="4">
        <v>212.9</v>
      </c>
    </row>
    <row r="1150" spans="1:2">
      <c r="A1150" s="1">
        <v>39500</v>
      </c>
      <c r="B1150" s="4">
        <v>212.5</v>
      </c>
    </row>
    <row r="1151" spans="1:2">
      <c r="A1151" s="1">
        <v>39501</v>
      </c>
      <c r="B1151" s="4">
        <v>142</v>
      </c>
    </row>
    <row r="1152" spans="1:2">
      <c r="A1152" s="1">
        <v>39502</v>
      </c>
      <c r="B1152" s="4">
        <v>209</v>
      </c>
    </row>
    <row r="1153" spans="1:2">
      <c r="A1153" s="1">
        <v>39503</v>
      </c>
      <c r="B1153" s="4">
        <v>138.5</v>
      </c>
    </row>
    <row r="1154" spans="1:2">
      <c r="A1154" s="1">
        <v>39504</v>
      </c>
      <c r="B1154" s="4">
        <v>269.2</v>
      </c>
    </row>
    <row r="1155" spans="1:2">
      <c r="A1155" s="1">
        <v>39505</v>
      </c>
      <c r="B1155" s="4">
        <v>327.10000000000002</v>
      </c>
    </row>
    <row r="1156" spans="1:2">
      <c r="A1156" s="1">
        <v>39506</v>
      </c>
      <c r="B1156" s="4">
        <v>188.4</v>
      </c>
    </row>
    <row r="1157" spans="1:2">
      <c r="A1157" s="1">
        <v>39507</v>
      </c>
      <c r="B1157" s="4">
        <v>254.9</v>
      </c>
    </row>
    <row r="1158" spans="1:2">
      <c r="A1158" s="1">
        <v>39508</v>
      </c>
      <c r="B1158" s="4">
        <v>159.1</v>
      </c>
    </row>
    <row r="1159" spans="1:2">
      <c r="A1159" s="1">
        <v>39509</v>
      </c>
      <c r="B1159" s="4">
        <v>220.8</v>
      </c>
    </row>
    <row r="1160" spans="1:2">
      <c r="A1160" s="1">
        <v>39510</v>
      </c>
      <c r="B1160" s="4">
        <v>301.7</v>
      </c>
    </row>
    <row r="1161" spans="1:2">
      <c r="A1161" s="1">
        <v>39511</v>
      </c>
      <c r="B1161" s="4">
        <v>330.4</v>
      </c>
    </row>
    <row r="1162" spans="1:2">
      <c r="A1162" s="1">
        <v>39512</v>
      </c>
      <c r="B1162" s="4">
        <v>242.8</v>
      </c>
    </row>
    <row r="1163" spans="1:2">
      <c r="A1163" s="1">
        <v>39513</v>
      </c>
      <c r="B1163" s="4">
        <v>201.4</v>
      </c>
    </row>
    <row r="1164" spans="1:2">
      <c r="A1164" s="1">
        <v>39514</v>
      </c>
      <c r="B1164" s="4">
        <v>312.10000000000002</v>
      </c>
    </row>
    <row r="1165" spans="1:2">
      <c r="A1165" s="1">
        <v>39515</v>
      </c>
      <c r="B1165" s="4">
        <v>284.5</v>
      </c>
    </row>
    <row r="1166" spans="1:2">
      <c r="A1166" s="1">
        <v>39516</v>
      </c>
      <c r="B1166" s="4">
        <v>273.2</v>
      </c>
    </row>
    <row r="1167" spans="1:2">
      <c r="A1167" s="1">
        <v>39517</v>
      </c>
      <c r="B1167" s="4">
        <v>279.7</v>
      </c>
    </row>
    <row r="1168" spans="1:2">
      <c r="A1168" s="1">
        <v>39518</v>
      </c>
      <c r="B1168" s="4">
        <v>277.3</v>
      </c>
    </row>
    <row r="1169" spans="1:2">
      <c r="A1169" s="1">
        <v>39519</v>
      </c>
      <c r="B1169" s="4">
        <v>347.4</v>
      </c>
    </row>
    <row r="1170" spans="1:2">
      <c r="A1170" s="1">
        <v>39520</v>
      </c>
      <c r="B1170" s="4">
        <v>148.4</v>
      </c>
    </row>
    <row r="1171" spans="1:2">
      <c r="A1171" s="1">
        <v>39521</v>
      </c>
      <c r="B1171" s="4">
        <v>179.1</v>
      </c>
    </row>
    <row r="1172" spans="1:2">
      <c r="A1172" s="1">
        <v>39522</v>
      </c>
      <c r="B1172" s="4">
        <v>324</v>
      </c>
    </row>
    <row r="1173" spans="1:2">
      <c r="A1173" s="1">
        <v>39523</v>
      </c>
      <c r="B1173" s="4">
        <v>353</v>
      </c>
    </row>
    <row r="1174" spans="1:2">
      <c r="A1174" s="1">
        <v>39524</v>
      </c>
      <c r="B1174" s="4">
        <v>244.1</v>
      </c>
    </row>
    <row r="1175" spans="1:2">
      <c r="A1175" s="1">
        <v>39525</v>
      </c>
      <c r="B1175" s="4">
        <v>272.3</v>
      </c>
    </row>
    <row r="1176" spans="1:2">
      <c r="A1176" s="1">
        <v>39526</v>
      </c>
      <c r="B1176" s="4">
        <v>243.4</v>
      </c>
    </row>
    <row r="1177" spans="1:2">
      <c r="A1177" s="1">
        <v>39527</v>
      </c>
      <c r="B1177" s="4">
        <v>301.7</v>
      </c>
    </row>
    <row r="1178" spans="1:2">
      <c r="A1178" s="1">
        <v>39528</v>
      </c>
      <c r="B1178" s="4">
        <v>190.5</v>
      </c>
    </row>
    <row r="1179" spans="1:2">
      <c r="A1179" s="1">
        <v>39529</v>
      </c>
      <c r="B1179" s="4">
        <v>245.5</v>
      </c>
    </row>
    <row r="1180" spans="1:2">
      <c r="A1180" s="1">
        <v>39530</v>
      </c>
      <c r="B1180" s="4">
        <v>172</v>
      </c>
    </row>
    <row r="1181" spans="1:2">
      <c r="A1181" s="1">
        <v>39531</v>
      </c>
      <c r="B1181" s="4">
        <v>197.7</v>
      </c>
    </row>
    <row r="1182" spans="1:2">
      <c r="A1182" s="1">
        <v>39532</v>
      </c>
      <c r="B1182" s="4">
        <v>205.2</v>
      </c>
    </row>
    <row r="1183" spans="1:2">
      <c r="A1183" s="1">
        <v>39533</v>
      </c>
      <c r="B1183" s="4">
        <v>254.9</v>
      </c>
    </row>
    <row r="1184" spans="1:2">
      <c r="A1184" s="1">
        <v>39534</v>
      </c>
      <c r="B1184" s="4">
        <v>123.1</v>
      </c>
    </row>
    <row r="1185" spans="1:2">
      <c r="A1185" s="1">
        <v>39535</v>
      </c>
      <c r="B1185" s="4">
        <v>129.4</v>
      </c>
    </row>
    <row r="1186" spans="1:2">
      <c r="A1186" s="1">
        <v>39536</v>
      </c>
      <c r="B1186" s="4">
        <v>271.2</v>
      </c>
    </row>
    <row r="1187" spans="1:2">
      <c r="A1187" s="1">
        <v>39537</v>
      </c>
      <c r="B1187" s="4">
        <v>179.5</v>
      </c>
    </row>
    <row r="1188" spans="1:2">
      <c r="A1188" s="1">
        <v>39538</v>
      </c>
      <c r="B1188" s="4">
        <v>196.5</v>
      </c>
    </row>
    <row r="1189" spans="1:2">
      <c r="A1189" s="1">
        <v>39539</v>
      </c>
      <c r="B1189" s="4">
        <v>234.4</v>
      </c>
    </row>
    <row r="1190" spans="1:2">
      <c r="A1190" s="1">
        <v>39540</v>
      </c>
      <c r="B1190" s="4">
        <v>218.7</v>
      </c>
    </row>
    <row r="1191" spans="1:2">
      <c r="A1191" s="1">
        <v>39541</v>
      </c>
      <c r="B1191" s="4">
        <v>255.2</v>
      </c>
    </row>
    <row r="1192" spans="1:2">
      <c r="A1192" s="1">
        <v>39542</v>
      </c>
      <c r="B1192" s="4">
        <v>238</v>
      </c>
    </row>
    <row r="1193" spans="1:2">
      <c r="A1193" s="1">
        <v>39543</v>
      </c>
      <c r="B1193" s="4">
        <v>196.1</v>
      </c>
    </row>
    <row r="1194" spans="1:2">
      <c r="A1194" s="1">
        <v>39544</v>
      </c>
      <c r="B1194" s="4">
        <v>317.10000000000002</v>
      </c>
    </row>
    <row r="1195" spans="1:2">
      <c r="A1195" s="1">
        <v>39545</v>
      </c>
      <c r="B1195" s="4">
        <v>230.7</v>
      </c>
    </row>
    <row r="1196" spans="1:2">
      <c r="A1196" s="1">
        <v>39546</v>
      </c>
      <c r="B1196" s="4">
        <v>164.4</v>
      </c>
    </row>
    <row r="1197" spans="1:2">
      <c r="A1197" s="1">
        <v>39547</v>
      </c>
      <c r="B1197" s="4">
        <v>219.6</v>
      </c>
    </row>
    <row r="1198" spans="1:2">
      <c r="A1198" s="1">
        <v>39548</v>
      </c>
      <c r="B1198" s="4">
        <v>261.10000000000002</v>
      </c>
    </row>
    <row r="1199" spans="1:2">
      <c r="A1199" s="1">
        <v>39549</v>
      </c>
      <c r="B1199" s="4">
        <v>257</v>
      </c>
    </row>
    <row r="1200" spans="1:2">
      <c r="A1200" s="1">
        <v>39550</v>
      </c>
      <c r="B1200" s="4">
        <v>356.2</v>
      </c>
    </row>
    <row r="1201" spans="1:2">
      <c r="A1201" s="1">
        <v>39551</v>
      </c>
      <c r="B1201" s="4">
        <v>314.60000000000002</v>
      </c>
    </row>
    <row r="1202" spans="1:2">
      <c r="A1202" s="1">
        <v>39552</v>
      </c>
      <c r="B1202" s="4">
        <v>211.2</v>
      </c>
    </row>
    <row r="1203" spans="1:2">
      <c r="A1203" s="1">
        <v>39553</v>
      </c>
      <c r="B1203" s="4">
        <v>242.8</v>
      </c>
    </row>
    <row r="1204" spans="1:2">
      <c r="A1204" s="1">
        <v>39554</v>
      </c>
      <c r="B1204" s="4">
        <v>190</v>
      </c>
    </row>
    <row r="1205" spans="1:2">
      <c r="A1205" s="1">
        <v>39555</v>
      </c>
      <c r="B1205" s="4">
        <v>351.2</v>
      </c>
    </row>
    <row r="1206" spans="1:2">
      <c r="A1206" s="1">
        <v>39556</v>
      </c>
      <c r="B1206" s="4">
        <v>246.4</v>
      </c>
    </row>
    <row r="1207" spans="1:2">
      <c r="A1207" s="1">
        <v>39557</v>
      </c>
      <c r="B1207" s="4">
        <v>163</v>
      </c>
    </row>
    <row r="1208" spans="1:2">
      <c r="A1208" s="1">
        <v>39558</v>
      </c>
      <c r="B1208" s="4">
        <v>274.89999999999998</v>
      </c>
    </row>
    <row r="1209" spans="1:2">
      <c r="A1209" s="1">
        <v>39559</v>
      </c>
      <c r="B1209" s="4">
        <v>219.4</v>
      </c>
    </row>
    <row r="1210" spans="1:2">
      <c r="A1210" s="1">
        <v>39560</v>
      </c>
      <c r="B1210" s="4">
        <v>348.2</v>
      </c>
    </row>
    <row r="1211" spans="1:2">
      <c r="A1211" s="1">
        <v>39561</v>
      </c>
      <c r="B1211" s="4">
        <v>168.6</v>
      </c>
    </row>
    <row r="1212" spans="1:2">
      <c r="A1212" s="1">
        <v>39562</v>
      </c>
      <c r="B1212" s="4">
        <v>162.80000000000001</v>
      </c>
    </row>
    <row r="1213" spans="1:2">
      <c r="A1213" s="1">
        <v>39563</v>
      </c>
      <c r="B1213" s="4">
        <v>135.80000000000001</v>
      </c>
    </row>
    <row r="1214" spans="1:2">
      <c r="A1214" s="1">
        <v>39564</v>
      </c>
      <c r="B1214" s="4">
        <v>208.6</v>
      </c>
    </row>
    <row r="1215" spans="1:2">
      <c r="A1215" s="1">
        <v>39565</v>
      </c>
      <c r="B1215" s="4">
        <v>329.7</v>
      </c>
    </row>
    <row r="1216" spans="1:2">
      <c r="A1216" s="1">
        <v>39566</v>
      </c>
      <c r="B1216" s="4">
        <v>354.5</v>
      </c>
    </row>
    <row r="1217" spans="1:2">
      <c r="A1217" s="1">
        <v>39567</v>
      </c>
      <c r="B1217" s="4">
        <v>139.30000000000001</v>
      </c>
    </row>
    <row r="1218" spans="1:2">
      <c r="A1218" s="1">
        <v>39568</v>
      </c>
      <c r="B1218" s="4">
        <v>350.9</v>
      </c>
    </row>
    <row r="1219" spans="1:2">
      <c r="A1219" s="1">
        <v>39569</v>
      </c>
      <c r="B1219" s="4">
        <v>351.4</v>
      </c>
    </row>
    <row r="1220" spans="1:2">
      <c r="A1220" s="1">
        <v>39570</v>
      </c>
      <c r="B1220" s="4">
        <v>271.5</v>
      </c>
    </row>
    <row r="1221" spans="1:2">
      <c r="A1221" s="1">
        <v>39571</v>
      </c>
      <c r="B1221" s="4">
        <v>124.1</v>
      </c>
    </row>
    <row r="1222" spans="1:2">
      <c r="A1222" s="1">
        <v>39572</v>
      </c>
      <c r="B1222" s="4">
        <v>181</v>
      </c>
    </row>
    <row r="1223" spans="1:2">
      <c r="A1223" s="1">
        <v>39573</v>
      </c>
      <c r="B1223" s="4">
        <v>173.3</v>
      </c>
    </row>
    <row r="1224" spans="1:2">
      <c r="A1224" s="1">
        <v>39574</v>
      </c>
      <c r="B1224" s="4">
        <v>185.3</v>
      </c>
    </row>
    <row r="1225" spans="1:2">
      <c r="A1225" s="1">
        <v>39575</v>
      </c>
      <c r="B1225" s="4">
        <v>161.6</v>
      </c>
    </row>
    <row r="1226" spans="1:2">
      <c r="A1226" s="1">
        <v>39576</v>
      </c>
      <c r="B1226" s="4">
        <v>194.2</v>
      </c>
    </row>
    <row r="1227" spans="1:2">
      <c r="A1227" s="1">
        <v>39577</v>
      </c>
      <c r="B1227" s="4">
        <v>257.2</v>
      </c>
    </row>
    <row r="1228" spans="1:2">
      <c r="A1228" s="1">
        <v>39578</v>
      </c>
      <c r="B1228" s="4">
        <v>311.8</v>
      </c>
    </row>
    <row r="1229" spans="1:2">
      <c r="A1229" s="1">
        <v>39579</v>
      </c>
      <c r="B1229" s="4">
        <v>250</v>
      </c>
    </row>
    <row r="1230" spans="1:2">
      <c r="A1230" s="1">
        <v>39580</v>
      </c>
      <c r="B1230" s="4">
        <v>299.89999999999998</v>
      </c>
    </row>
    <row r="1231" spans="1:2">
      <c r="A1231" s="1">
        <v>39581</v>
      </c>
      <c r="B1231" s="4">
        <v>190.4</v>
      </c>
    </row>
    <row r="1232" spans="1:2">
      <c r="A1232" s="1">
        <v>39582</v>
      </c>
      <c r="B1232" s="4">
        <v>288.2</v>
      </c>
    </row>
    <row r="1233" spans="1:2">
      <c r="A1233" s="1">
        <v>39583</v>
      </c>
      <c r="B1233" s="4">
        <v>256.5</v>
      </c>
    </row>
    <row r="1234" spans="1:2">
      <c r="A1234" s="1">
        <v>39584</v>
      </c>
      <c r="B1234" s="4">
        <v>262.8</v>
      </c>
    </row>
    <row r="1235" spans="1:2">
      <c r="A1235" s="1">
        <v>39585</v>
      </c>
      <c r="B1235" s="4">
        <v>266.3</v>
      </c>
    </row>
    <row r="1236" spans="1:2">
      <c r="A1236" s="1">
        <v>39586</v>
      </c>
      <c r="B1236" s="4">
        <v>242.4</v>
      </c>
    </row>
    <row r="1237" spans="1:2">
      <c r="A1237" s="1">
        <v>39587</v>
      </c>
      <c r="B1237" s="4">
        <v>293.89999999999998</v>
      </c>
    </row>
    <row r="1238" spans="1:2">
      <c r="A1238" s="1">
        <v>39588</v>
      </c>
      <c r="B1238" s="4">
        <v>184.3</v>
      </c>
    </row>
    <row r="1239" spans="1:2">
      <c r="A1239" s="1">
        <v>39589</v>
      </c>
      <c r="B1239" s="4">
        <v>133.19999999999999</v>
      </c>
    </row>
    <row r="1240" spans="1:2">
      <c r="A1240" s="1">
        <v>39590</v>
      </c>
      <c r="B1240" s="4">
        <v>223.8</v>
      </c>
    </row>
    <row r="1241" spans="1:2">
      <c r="A1241" s="1">
        <v>39591</v>
      </c>
      <c r="B1241" s="4">
        <v>189.8</v>
      </c>
    </row>
    <row r="1242" spans="1:2">
      <c r="A1242" s="1">
        <v>39592</v>
      </c>
      <c r="B1242" s="4">
        <v>291.39999999999998</v>
      </c>
    </row>
    <row r="1243" spans="1:2">
      <c r="A1243" s="1">
        <v>39593</v>
      </c>
      <c r="B1243" s="4">
        <v>204.8</v>
      </c>
    </row>
    <row r="1244" spans="1:2">
      <c r="A1244" s="1">
        <v>39594</v>
      </c>
      <c r="B1244" s="4">
        <v>270.5</v>
      </c>
    </row>
    <row r="1245" spans="1:2">
      <c r="A1245" s="1">
        <v>39595</v>
      </c>
      <c r="B1245" s="4">
        <v>301.89999999999998</v>
      </c>
    </row>
    <row r="1246" spans="1:2">
      <c r="A1246" s="1">
        <v>39596</v>
      </c>
      <c r="B1246" s="4">
        <v>215.5</v>
      </c>
    </row>
    <row r="1247" spans="1:2">
      <c r="A1247" s="1">
        <v>39597</v>
      </c>
      <c r="B1247" s="4">
        <v>259</v>
      </c>
    </row>
    <row r="1248" spans="1:2">
      <c r="A1248" s="1">
        <v>39598</v>
      </c>
      <c r="B1248" s="4">
        <v>351.2</v>
      </c>
    </row>
    <row r="1249" spans="1:2">
      <c r="A1249" s="1">
        <v>39599</v>
      </c>
      <c r="B1249" s="4">
        <v>320.39999999999998</v>
      </c>
    </row>
    <row r="1250" spans="1:2">
      <c r="A1250" s="1">
        <v>39600</v>
      </c>
      <c r="B1250" s="4">
        <v>124.3</v>
      </c>
    </row>
    <row r="1251" spans="1:2">
      <c r="A1251" s="1">
        <v>39601</v>
      </c>
      <c r="B1251" s="4">
        <v>168.1</v>
      </c>
    </row>
    <row r="1252" spans="1:2">
      <c r="A1252" s="1">
        <v>39602</v>
      </c>
      <c r="B1252" s="4">
        <v>148.6</v>
      </c>
    </row>
    <row r="1253" spans="1:2">
      <c r="A1253" s="1">
        <v>39603</v>
      </c>
      <c r="B1253" s="4">
        <v>312.7</v>
      </c>
    </row>
    <row r="1254" spans="1:2">
      <c r="A1254" s="1">
        <v>39604</v>
      </c>
      <c r="B1254" s="4">
        <v>282.2</v>
      </c>
    </row>
    <row r="1255" spans="1:2">
      <c r="A1255" s="1">
        <v>39605</v>
      </c>
      <c r="B1255" s="4">
        <v>197.2</v>
      </c>
    </row>
    <row r="1256" spans="1:2">
      <c r="A1256" s="1">
        <v>39606</v>
      </c>
      <c r="B1256" s="4">
        <v>274.8</v>
      </c>
    </row>
    <row r="1257" spans="1:2">
      <c r="A1257" s="1">
        <v>39607</v>
      </c>
      <c r="B1257" s="4">
        <v>323.7</v>
      </c>
    </row>
    <row r="1258" spans="1:2">
      <c r="A1258" s="1">
        <v>39608</v>
      </c>
      <c r="B1258" s="4">
        <v>159.19999999999999</v>
      </c>
    </row>
    <row r="1259" spans="1:2">
      <c r="A1259" s="1">
        <v>39609</v>
      </c>
      <c r="B1259" s="4">
        <v>319.2</v>
      </c>
    </row>
    <row r="1260" spans="1:2">
      <c r="A1260" s="1">
        <v>39610</v>
      </c>
      <c r="B1260" s="4">
        <v>246.1</v>
      </c>
    </row>
    <row r="1261" spans="1:2">
      <c r="A1261" s="1">
        <v>39611</v>
      </c>
      <c r="B1261" s="4">
        <v>275.3</v>
      </c>
    </row>
    <row r="1262" spans="1:2">
      <c r="A1262" s="1">
        <v>39612</v>
      </c>
      <c r="B1262" s="4">
        <v>250.8</v>
      </c>
    </row>
    <row r="1263" spans="1:2">
      <c r="A1263" s="1">
        <v>39613</v>
      </c>
      <c r="B1263" s="4">
        <v>166.6</v>
      </c>
    </row>
    <row r="1264" spans="1:2">
      <c r="A1264" s="1">
        <v>39614</v>
      </c>
      <c r="B1264" s="4">
        <v>154.9</v>
      </c>
    </row>
    <row r="1265" spans="1:6">
      <c r="A1265" s="1">
        <v>39615</v>
      </c>
      <c r="B1265" s="4">
        <v>355.9</v>
      </c>
    </row>
    <row r="1266" spans="1:6">
      <c r="A1266" s="1">
        <v>39616</v>
      </c>
      <c r="B1266" s="4">
        <v>291.7</v>
      </c>
    </row>
    <row r="1267" spans="1:6">
      <c r="A1267" s="1">
        <v>39617</v>
      </c>
      <c r="B1267" s="4">
        <v>218.7</v>
      </c>
    </row>
    <row r="1268" spans="1:6">
      <c r="A1268" s="1">
        <v>39618</v>
      </c>
      <c r="B1268" s="4">
        <v>200</v>
      </c>
    </row>
    <row r="1269" spans="1:6">
      <c r="A1269" s="1">
        <v>39619</v>
      </c>
      <c r="B1269" s="4">
        <v>356.4</v>
      </c>
    </row>
    <row r="1270" spans="1:6">
      <c r="A1270" s="1">
        <v>39620</v>
      </c>
      <c r="B1270" s="4">
        <v>124.1</v>
      </c>
    </row>
    <row r="1271" spans="1:6">
      <c r="A1271" s="1">
        <v>39621</v>
      </c>
      <c r="B1271" s="4">
        <v>261.3</v>
      </c>
    </row>
    <row r="1272" spans="1:6">
      <c r="A1272" s="1">
        <v>39622</v>
      </c>
      <c r="B1272" s="4">
        <v>235.7</v>
      </c>
    </row>
    <row r="1273" spans="1:6">
      <c r="A1273" s="1">
        <v>39623</v>
      </c>
      <c r="B1273" s="4">
        <v>299.89999999999998</v>
      </c>
    </row>
    <row r="1274" spans="1:6">
      <c r="A1274" s="1">
        <v>39624</v>
      </c>
      <c r="B1274" s="4">
        <v>314.5</v>
      </c>
    </row>
    <row r="1275" spans="1:6">
      <c r="A1275" s="1">
        <v>39625</v>
      </c>
      <c r="B1275" s="4">
        <v>343</v>
      </c>
    </row>
    <row r="1276" spans="1:6">
      <c r="A1276" s="1">
        <v>39626</v>
      </c>
      <c r="B1276" s="4">
        <v>286.39999999999998</v>
      </c>
    </row>
    <row r="1277" spans="1:6">
      <c r="A1277" s="1">
        <v>39627</v>
      </c>
      <c r="B1277" s="4">
        <v>125.6</v>
      </c>
    </row>
    <row r="1278" spans="1:6">
      <c r="A1278" s="1">
        <v>39628</v>
      </c>
      <c r="B1278" s="4">
        <v>141.6</v>
      </c>
    </row>
    <row r="1279" spans="1:6">
      <c r="A1279" s="1">
        <v>39629</v>
      </c>
      <c r="B1279" s="4">
        <v>138.5</v>
      </c>
    </row>
    <row r="1280" spans="1:6">
      <c r="A1280" s="1">
        <v>39630</v>
      </c>
      <c r="B1280" s="4">
        <v>248.3</v>
      </c>
      <c r="F1280" s="3"/>
    </row>
    <row r="1281" spans="1:6">
      <c r="A1281" s="1">
        <v>39631</v>
      </c>
      <c r="B1281" s="4">
        <v>88.1</v>
      </c>
      <c r="F1281" s="3"/>
    </row>
    <row r="1282" spans="1:6">
      <c r="A1282" s="1">
        <v>39632</v>
      </c>
      <c r="B1282" s="4">
        <v>80.099999999999994</v>
      </c>
      <c r="F1282" s="3"/>
    </row>
    <row r="1283" spans="1:6">
      <c r="A1283" s="1">
        <v>39633</v>
      </c>
      <c r="B1283" s="4">
        <v>208.4</v>
      </c>
      <c r="F1283" s="3"/>
    </row>
    <row r="1284" spans="1:6">
      <c r="A1284" s="1">
        <v>39634</v>
      </c>
      <c r="B1284" s="4">
        <v>105.2</v>
      </c>
      <c r="F1284" s="3"/>
    </row>
    <row r="1285" spans="1:6">
      <c r="A1285" s="1">
        <v>39635</v>
      </c>
      <c r="B1285" s="4">
        <v>271.7</v>
      </c>
      <c r="F1285" s="3"/>
    </row>
    <row r="1286" spans="1:6">
      <c r="A1286" s="1">
        <v>39636</v>
      </c>
      <c r="B1286" s="4">
        <v>144</v>
      </c>
      <c r="F1286" s="3"/>
    </row>
    <row r="1287" spans="1:6">
      <c r="A1287" s="1">
        <v>39637</v>
      </c>
      <c r="B1287" s="4">
        <v>234.7</v>
      </c>
      <c r="F1287" s="3"/>
    </row>
    <row r="1288" spans="1:6">
      <c r="A1288" s="1">
        <v>39638</v>
      </c>
      <c r="B1288" s="4">
        <v>201.9</v>
      </c>
      <c r="F1288" s="3"/>
    </row>
    <row r="1289" spans="1:6">
      <c r="A1289" s="1">
        <v>39639</v>
      </c>
      <c r="B1289" s="4">
        <v>252.4</v>
      </c>
      <c r="F1289" s="3"/>
    </row>
    <row r="1290" spans="1:6">
      <c r="A1290" s="1">
        <v>39640</v>
      </c>
      <c r="B1290" s="4">
        <v>83.4</v>
      </c>
      <c r="F1290" s="3"/>
    </row>
    <row r="1291" spans="1:6">
      <c r="A1291" s="1">
        <v>39641</v>
      </c>
      <c r="B1291" s="4">
        <v>162.30000000000001</v>
      </c>
      <c r="F1291" s="3"/>
    </row>
    <row r="1292" spans="1:6">
      <c r="A1292" s="1">
        <v>39642</v>
      </c>
      <c r="B1292" s="4">
        <v>84.6</v>
      </c>
      <c r="F1292" s="3"/>
    </row>
    <row r="1293" spans="1:6">
      <c r="A1293" s="1">
        <v>39643</v>
      </c>
      <c r="B1293" s="4">
        <v>283.3</v>
      </c>
      <c r="F1293" s="3"/>
    </row>
    <row r="1294" spans="1:6">
      <c r="A1294" s="1">
        <v>39644</v>
      </c>
      <c r="B1294" s="4">
        <v>257.3</v>
      </c>
      <c r="F1294" s="3"/>
    </row>
    <row r="1295" spans="1:6">
      <c r="A1295" s="1">
        <v>39645</v>
      </c>
      <c r="B1295" s="4">
        <v>205.7</v>
      </c>
      <c r="F1295" s="3"/>
    </row>
    <row r="1296" spans="1:6">
      <c r="A1296" s="1">
        <v>39646</v>
      </c>
      <c r="B1296" s="4">
        <v>115.9</v>
      </c>
      <c r="F1296" s="3"/>
    </row>
    <row r="1297" spans="1:6">
      <c r="A1297" s="1">
        <v>39647</v>
      </c>
      <c r="B1297" s="4">
        <v>140</v>
      </c>
      <c r="F1297" s="3"/>
    </row>
    <row r="1298" spans="1:6">
      <c r="A1298" s="1">
        <v>39648</v>
      </c>
      <c r="B1298" s="4">
        <v>160.30000000000001</v>
      </c>
      <c r="F1298" s="3"/>
    </row>
    <row r="1299" spans="1:6">
      <c r="A1299" s="1">
        <v>39649</v>
      </c>
      <c r="B1299" s="4">
        <v>291.7</v>
      </c>
      <c r="F1299" s="3"/>
    </row>
    <row r="1300" spans="1:6">
      <c r="A1300" s="1">
        <v>39650</v>
      </c>
      <c r="B1300" s="4">
        <v>121.4</v>
      </c>
      <c r="F1300" s="3"/>
    </row>
    <row r="1301" spans="1:6">
      <c r="A1301" s="1">
        <v>39651</v>
      </c>
      <c r="B1301" s="4">
        <v>281.8</v>
      </c>
      <c r="F1301" s="3"/>
    </row>
    <row r="1302" spans="1:6">
      <c r="A1302" s="1">
        <v>39652</v>
      </c>
      <c r="B1302" s="4">
        <v>229</v>
      </c>
      <c r="F1302" s="3"/>
    </row>
    <row r="1303" spans="1:6">
      <c r="A1303" s="1">
        <v>39653</v>
      </c>
      <c r="B1303" s="4">
        <v>131.6</v>
      </c>
      <c r="F1303" s="3"/>
    </row>
    <row r="1304" spans="1:6">
      <c r="A1304" s="1">
        <v>39654</v>
      </c>
      <c r="B1304" s="4">
        <v>293.2</v>
      </c>
      <c r="F1304" s="3"/>
    </row>
    <row r="1305" spans="1:6">
      <c r="A1305" s="1">
        <v>39655</v>
      </c>
      <c r="B1305" s="4">
        <v>240.8</v>
      </c>
      <c r="F1305" s="3"/>
    </row>
    <row r="1306" spans="1:6">
      <c r="A1306" s="1">
        <v>39656</v>
      </c>
      <c r="B1306" s="4">
        <v>243</v>
      </c>
      <c r="F1306" s="3"/>
    </row>
    <row r="1307" spans="1:6">
      <c r="A1307" s="1">
        <v>39657</v>
      </c>
      <c r="B1307" s="4">
        <v>184.6</v>
      </c>
      <c r="F1307" s="3"/>
    </row>
    <row r="1308" spans="1:6">
      <c r="A1308" s="1">
        <v>39658</v>
      </c>
      <c r="B1308" s="4">
        <v>300.5</v>
      </c>
      <c r="F1308" s="3"/>
    </row>
    <row r="1309" spans="1:6">
      <c r="A1309" s="1">
        <v>39659</v>
      </c>
      <c r="B1309" s="4">
        <v>92.2</v>
      </c>
      <c r="F1309" s="3"/>
    </row>
    <row r="1310" spans="1:6">
      <c r="A1310" s="1">
        <v>39660</v>
      </c>
      <c r="B1310" s="4">
        <v>139.69999999999999</v>
      </c>
      <c r="F1310" s="3"/>
    </row>
    <row r="1311" spans="1:6">
      <c r="A1311" s="1">
        <v>39661</v>
      </c>
      <c r="B1311" s="4">
        <v>173.7</v>
      </c>
      <c r="F1311" s="3"/>
    </row>
    <row r="1312" spans="1:6">
      <c r="A1312" s="1">
        <v>39662</v>
      </c>
      <c r="B1312" s="4">
        <v>205</v>
      </c>
      <c r="F1312" s="3"/>
    </row>
    <row r="1313" spans="1:6">
      <c r="A1313" s="1">
        <v>39663</v>
      </c>
      <c r="B1313" s="4">
        <v>201.5</v>
      </c>
      <c r="F1313" s="3"/>
    </row>
    <row r="1314" spans="1:6">
      <c r="A1314" s="1">
        <v>39664</v>
      </c>
      <c r="B1314" s="4">
        <v>199.1</v>
      </c>
      <c r="F1314" s="3"/>
    </row>
    <row r="1315" spans="1:6">
      <c r="A1315" s="1">
        <v>39665</v>
      </c>
      <c r="B1315" s="4">
        <v>298.60000000000002</v>
      </c>
      <c r="F1315" s="3"/>
    </row>
    <row r="1316" spans="1:6">
      <c r="A1316" s="1">
        <v>39666</v>
      </c>
      <c r="B1316" s="4">
        <v>119.1</v>
      </c>
      <c r="F1316" s="3"/>
    </row>
    <row r="1317" spans="1:6">
      <c r="A1317" s="1">
        <v>39667</v>
      </c>
      <c r="B1317" s="4">
        <v>145.69999999999999</v>
      </c>
      <c r="F1317" s="3"/>
    </row>
    <row r="1318" spans="1:6">
      <c r="A1318" s="1">
        <v>39668</v>
      </c>
      <c r="B1318" s="4">
        <v>92.6</v>
      </c>
      <c r="F1318" s="3"/>
    </row>
    <row r="1319" spans="1:6">
      <c r="A1319" s="1">
        <v>39669</v>
      </c>
      <c r="B1319" s="4">
        <v>258.3</v>
      </c>
      <c r="F1319" s="3"/>
    </row>
    <row r="1320" spans="1:6">
      <c r="A1320" s="1">
        <v>39670</v>
      </c>
      <c r="B1320" s="4">
        <v>97</v>
      </c>
      <c r="F1320" s="3"/>
    </row>
    <row r="1321" spans="1:6">
      <c r="A1321" s="1">
        <v>39671</v>
      </c>
      <c r="B1321" s="4">
        <v>92.1</v>
      </c>
      <c r="F1321" s="3"/>
    </row>
    <row r="1322" spans="1:6">
      <c r="A1322" s="1">
        <v>39672</v>
      </c>
      <c r="B1322" s="4">
        <v>282.60000000000002</v>
      </c>
      <c r="F1322" s="3"/>
    </row>
    <row r="1323" spans="1:6">
      <c r="A1323" s="1">
        <v>39673</v>
      </c>
      <c r="B1323" s="4">
        <v>74.5</v>
      </c>
      <c r="F1323" s="3"/>
    </row>
    <row r="1324" spans="1:6">
      <c r="A1324" s="1">
        <v>39674</v>
      </c>
      <c r="B1324" s="4">
        <v>75</v>
      </c>
      <c r="F1324" s="3"/>
    </row>
    <row r="1325" spans="1:6">
      <c r="A1325" s="1">
        <v>39675</v>
      </c>
      <c r="B1325" s="4">
        <v>269.7</v>
      </c>
      <c r="F1325" s="3"/>
    </row>
    <row r="1326" spans="1:6">
      <c r="A1326" s="1">
        <v>39676</v>
      </c>
      <c r="B1326" s="4">
        <v>264.39999999999998</v>
      </c>
      <c r="F1326" s="3"/>
    </row>
    <row r="1327" spans="1:6">
      <c r="A1327" s="1">
        <v>39677</v>
      </c>
      <c r="B1327" s="4">
        <v>87.3</v>
      </c>
      <c r="F1327" s="3"/>
    </row>
    <row r="1328" spans="1:6">
      <c r="A1328" s="1">
        <v>39678</v>
      </c>
      <c r="B1328" s="4">
        <v>136.9</v>
      </c>
      <c r="F1328" s="3"/>
    </row>
    <row r="1329" spans="1:6">
      <c r="A1329" s="1">
        <v>39679</v>
      </c>
      <c r="B1329" s="4">
        <v>238.4</v>
      </c>
      <c r="F1329" s="3"/>
    </row>
    <row r="1330" spans="1:6">
      <c r="A1330" s="1">
        <v>39680</v>
      </c>
      <c r="B1330" s="4">
        <v>182.5</v>
      </c>
      <c r="F1330" s="3"/>
    </row>
    <row r="1331" spans="1:6">
      <c r="A1331" s="1">
        <v>39681</v>
      </c>
      <c r="B1331" s="4">
        <v>204.7</v>
      </c>
      <c r="F1331" s="3"/>
    </row>
    <row r="1332" spans="1:6">
      <c r="A1332" s="1">
        <v>39682</v>
      </c>
      <c r="B1332" s="4">
        <v>292.89999999999998</v>
      </c>
      <c r="F1332" s="3"/>
    </row>
    <row r="1333" spans="1:6">
      <c r="A1333" s="1">
        <v>39683</v>
      </c>
      <c r="B1333" s="4">
        <v>221</v>
      </c>
      <c r="F1333" s="3"/>
    </row>
    <row r="1334" spans="1:6">
      <c r="A1334" s="1">
        <v>39684</v>
      </c>
      <c r="B1334" s="4">
        <v>214.9</v>
      </c>
      <c r="F1334" s="3"/>
    </row>
    <row r="1335" spans="1:6">
      <c r="A1335" s="1">
        <v>39685</v>
      </c>
      <c r="B1335" s="4">
        <v>184</v>
      </c>
      <c r="F1335" s="3"/>
    </row>
    <row r="1336" spans="1:6">
      <c r="A1336" s="1">
        <v>39686</v>
      </c>
      <c r="B1336" s="4">
        <v>236.4</v>
      </c>
      <c r="F1336" s="3"/>
    </row>
    <row r="1337" spans="1:6">
      <c r="A1337" s="1">
        <v>39687</v>
      </c>
      <c r="B1337" s="4">
        <v>205.6</v>
      </c>
      <c r="F1337" s="3"/>
    </row>
    <row r="1338" spans="1:6">
      <c r="A1338" s="1">
        <v>39688</v>
      </c>
      <c r="B1338" s="4">
        <v>266.60000000000002</v>
      </c>
      <c r="F1338" s="3"/>
    </row>
    <row r="1339" spans="1:6">
      <c r="A1339" s="1">
        <v>39689</v>
      </c>
      <c r="B1339" s="4">
        <v>164</v>
      </c>
      <c r="F1339" s="3"/>
    </row>
    <row r="1340" spans="1:6">
      <c r="A1340" s="1">
        <v>39690</v>
      </c>
      <c r="B1340" s="4">
        <v>301.8</v>
      </c>
      <c r="F1340" s="3"/>
    </row>
    <row r="1341" spans="1:6">
      <c r="A1341" s="1">
        <v>39691</v>
      </c>
      <c r="B1341" s="4">
        <v>220.5</v>
      </c>
      <c r="F1341" s="3"/>
    </row>
    <row r="1342" spans="1:6">
      <c r="A1342" s="1">
        <v>39692</v>
      </c>
      <c r="B1342" s="4">
        <v>243.2</v>
      </c>
    </row>
    <row r="1343" spans="1:6">
      <c r="A1343" s="1">
        <v>39693</v>
      </c>
      <c r="B1343" s="4">
        <v>262.5</v>
      </c>
    </row>
    <row r="1344" spans="1:6">
      <c r="A1344" s="1">
        <v>39694</v>
      </c>
      <c r="B1344" s="4">
        <v>324.8</v>
      </c>
    </row>
    <row r="1345" spans="1:2">
      <c r="A1345" s="1">
        <v>39695</v>
      </c>
      <c r="B1345" s="4">
        <v>177.9</v>
      </c>
    </row>
    <row r="1346" spans="1:2">
      <c r="A1346" s="1">
        <v>39696</v>
      </c>
      <c r="B1346" s="4">
        <v>250.3</v>
      </c>
    </row>
    <row r="1347" spans="1:2">
      <c r="A1347" s="1">
        <v>39697</v>
      </c>
      <c r="B1347" s="4">
        <v>319.7</v>
      </c>
    </row>
    <row r="1348" spans="1:2">
      <c r="A1348" s="1">
        <v>39698</v>
      </c>
      <c r="B1348" s="4">
        <v>330.6</v>
      </c>
    </row>
    <row r="1349" spans="1:2">
      <c r="A1349" s="1">
        <v>39699</v>
      </c>
      <c r="B1349" s="4">
        <v>251.8</v>
      </c>
    </row>
    <row r="1350" spans="1:2">
      <c r="A1350" s="1">
        <v>39700</v>
      </c>
      <c r="B1350" s="4">
        <v>344.8</v>
      </c>
    </row>
    <row r="1351" spans="1:2">
      <c r="A1351" s="1">
        <v>39701</v>
      </c>
      <c r="B1351" s="4">
        <v>209.8</v>
      </c>
    </row>
    <row r="1352" spans="1:2">
      <c r="A1352" s="1">
        <v>39702</v>
      </c>
      <c r="B1352" s="4">
        <v>328.9</v>
      </c>
    </row>
    <row r="1353" spans="1:2">
      <c r="A1353" s="1">
        <v>39703</v>
      </c>
      <c r="B1353" s="4">
        <v>173.7</v>
      </c>
    </row>
    <row r="1354" spans="1:2">
      <c r="A1354" s="1">
        <v>39704</v>
      </c>
      <c r="B1354" s="4">
        <v>278.39999999999998</v>
      </c>
    </row>
    <row r="1355" spans="1:2">
      <c r="A1355" s="1">
        <v>39705</v>
      </c>
      <c r="B1355" s="4">
        <v>185.1</v>
      </c>
    </row>
    <row r="1356" spans="1:2">
      <c r="A1356" s="1">
        <v>39706</v>
      </c>
      <c r="B1356" s="4">
        <v>315.5</v>
      </c>
    </row>
    <row r="1357" spans="1:2">
      <c r="A1357" s="1">
        <v>39707</v>
      </c>
      <c r="B1357" s="4">
        <v>131.5</v>
      </c>
    </row>
    <row r="1358" spans="1:2">
      <c r="A1358" s="1">
        <v>39708</v>
      </c>
      <c r="B1358" s="4">
        <v>302.7</v>
      </c>
    </row>
    <row r="1359" spans="1:2">
      <c r="A1359" s="1">
        <v>39709</v>
      </c>
      <c r="B1359" s="4">
        <v>341.7</v>
      </c>
    </row>
    <row r="1360" spans="1:2">
      <c r="A1360" s="1">
        <v>39710</v>
      </c>
      <c r="B1360" s="4">
        <v>333.7</v>
      </c>
    </row>
    <row r="1361" spans="1:2">
      <c r="A1361" s="1">
        <v>39711</v>
      </c>
      <c r="B1361" s="4">
        <v>246.2</v>
      </c>
    </row>
    <row r="1362" spans="1:2">
      <c r="A1362" s="1">
        <v>39712</v>
      </c>
      <c r="B1362" s="4">
        <v>329.5</v>
      </c>
    </row>
    <row r="1363" spans="1:2">
      <c r="A1363" s="1">
        <v>39713</v>
      </c>
      <c r="B1363" s="4">
        <v>175.3</v>
      </c>
    </row>
    <row r="1364" spans="1:2">
      <c r="A1364" s="1">
        <v>39714</v>
      </c>
      <c r="B1364" s="4">
        <v>241.5</v>
      </c>
    </row>
    <row r="1365" spans="1:2">
      <c r="A1365" s="1">
        <v>39715</v>
      </c>
      <c r="B1365" s="4">
        <v>264.60000000000002</v>
      </c>
    </row>
    <row r="1366" spans="1:2">
      <c r="A1366" s="1">
        <v>39716</v>
      </c>
      <c r="B1366" s="4">
        <v>338.3</v>
      </c>
    </row>
    <row r="1367" spans="1:2">
      <c r="A1367" s="1">
        <v>39717</v>
      </c>
      <c r="B1367" s="4">
        <v>333.2</v>
      </c>
    </row>
    <row r="1368" spans="1:2">
      <c r="A1368" s="1">
        <v>39718</v>
      </c>
      <c r="B1368" s="4">
        <v>246.5</v>
      </c>
    </row>
    <row r="1369" spans="1:2">
      <c r="A1369" s="1">
        <v>39719</v>
      </c>
      <c r="B1369" s="4">
        <v>151</v>
      </c>
    </row>
    <row r="1370" spans="1:2">
      <c r="A1370" s="1">
        <v>39720</v>
      </c>
      <c r="B1370" s="4">
        <v>174.7</v>
      </c>
    </row>
    <row r="1371" spans="1:2">
      <c r="A1371" s="1">
        <v>39721</v>
      </c>
      <c r="B1371" s="4">
        <v>297.10000000000002</v>
      </c>
    </row>
    <row r="1372" spans="1:2">
      <c r="A1372" s="1">
        <v>39722</v>
      </c>
      <c r="B1372" s="4">
        <v>217.1</v>
      </c>
    </row>
    <row r="1373" spans="1:2">
      <c r="A1373" s="1">
        <v>39723</v>
      </c>
      <c r="B1373" s="4">
        <v>210</v>
      </c>
    </row>
    <row r="1374" spans="1:2">
      <c r="A1374" s="1">
        <v>39724</v>
      </c>
      <c r="B1374" s="4">
        <v>205.7</v>
      </c>
    </row>
    <row r="1375" spans="1:2">
      <c r="A1375" s="1">
        <v>39725</v>
      </c>
      <c r="B1375" s="4">
        <v>189.8</v>
      </c>
    </row>
    <row r="1376" spans="1:2">
      <c r="A1376" s="1">
        <v>39726</v>
      </c>
      <c r="B1376" s="4">
        <v>241.8</v>
      </c>
    </row>
    <row r="1377" spans="1:2">
      <c r="A1377" s="1">
        <v>39727</v>
      </c>
      <c r="B1377" s="4">
        <v>332.1</v>
      </c>
    </row>
    <row r="1378" spans="1:2">
      <c r="A1378" s="1">
        <v>39728</v>
      </c>
      <c r="B1378" s="4">
        <v>289.8</v>
      </c>
    </row>
    <row r="1379" spans="1:2">
      <c r="A1379" s="1">
        <v>39729</v>
      </c>
      <c r="B1379" s="4">
        <v>200.4</v>
      </c>
    </row>
    <row r="1380" spans="1:2">
      <c r="A1380" s="1">
        <v>39730</v>
      </c>
      <c r="B1380" s="4">
        <v>156.19999999999999</v>
      </c>
    </row>
    <row r="1381" spans="1:2">
      <c r="A1381" s="1">
        <v>39731</v>
      </c>
      <c r="B1381" s="4">
        <v>243.7</v>
      </c>
    </row>
    <row r="1382" spans="1:2">
      <c r="A1382" s="1">
        <v>39732</v>
      </c>
      <c r="B1382" s="4">
        <v>278.10000000000002</v>
      </c>
    </row>
    <row r="1383" spans="1:2">
      <c r="A1383" s="1">
        <v>39733</v>
      </c>
      <c r="B1383" s="4">
        <v>282.3</v>
      </c>
    </row>
    <row r="1384" spans="1:2">
      <c r="A1384" s="1">
        <v>39734</v>
      </c>
      <c r="B1384" s="4">
        <v>239</v>
      </c>
    </row>
    <row r="1385" spans="1:2">
      <c r="A1385" s="1">
        <v>39735</v>
      </c>
      <c r="B1385" s="4">
        <v>183.6</v>
      </c>
    </row>
    <row r="1386" spans="1:2">
      <c r="A1386" s="1">
        <v>39736</v>
      </c>
      <c r="B1386" s="4">
        <v>249</v>
      </c>
    </row>
    <row r="1387" spans="1:2">
      <c r="A1387" s="1">
        <v>39737</v>
      </c>
      <c r="B1387" s="4">
        <v>301.2</v>
      </c>
    </row>
    <row r="1388" spans="1:2">
      <c r="A1388" s="1">
        <v>39738</v>
      </c>
      <c r="B1388" s="4">
        <v>265.2</v>
      </c>
    </row>
    <row r="1389" spans="1:2">
      <c r="A1389" s="1">
        <v>39739</v>
      </c>
      <c r="B1389" s="4">
        <v>287.7</v>
      </c>
    </row>
    <row r="1390" spans="1:2">
      <c r="A1390" s="1">
        <v>39740</v>
      </c>
      <c r="B1390" s="4">
        <v>191.5</v>
      </c>
    </row>
    <row r="1391" spans="1:2">
      <c r="A1391" s="1">
        <v>39741</v>
      </c>
      <c r="B1391" s="4">
        <v>282.10000000000002</v>
      </c>
    </row>
    <row r="1392" spans="1:2">
      <c r="A1392" s="1">
        <v>39742</v>
      </c>
      <c r="B1392" s="4">
        <v>356.6</v>
      </c>
    </row>
    <row r="1393" spans="1:2">
      <c r="A1393" s="1">
        <v>39743</v>
      </c>
      <c r="B1393" s="4">
        <v>294.7</v>
      </c>
    </row>
    <row r="1394" spans="1:2">
      <c r="A1394" s="1">
        <v>39744</v>
      </c>
      <c r="B1394" s="4">
        <v>154.4</v>
      </c>
    </row>
    <row r="1395" spans="1:2">
      <c r="A1395" s="1">
        <v>39745</v>
      </c>
      <c r="B1395" s="4">
        <v>216.9</v>
      </c>
    </row>
    <row r="1396" spans="1:2">
      <c r="A1396" s="1">
        <v>39746</v>
      </c>
      <c r="B1396" s="4">
        <v>252.4</v>
      </c>
    </row>
    <row r="1397" spans="1:2">
      <c r="A1397" s="1">
        <v>39747</v>
      </c>
      <c r="B1397" s="4">
        <v>135.30000000000001</v>
      </c>
    </row>
    <row r="1398" spans="1:2">
      <c r="A1398" s="1">
        <v>39748</v>
      </c>
      <c r="B1398" s="4">
        <v>157.5</v>
      </c>
    </row>
    <row r="1399" spans="1:2">
      <c r="A1399" s="1">
        <v>39749</v>
      </c>
      <c r="B1399" s="4">
        <v>329.8</v>
      </c>
    </row>
    <row r="1400" spans="1:2">
      <c r="A1400" s="1">
        <v>39750</v>
      </c>
      <c r="B1400" s="4">
        <v>182.7</v>
      </c>
    </row>
    <row r="1401" spans="1:2">
      <c r="A1401" s="1">
        <v>39751</v>
      </c>
      <c r="B1401" s="4">
        <v>278.2</v>
      </c>
    </row>
    <row r="1402" spans="1:2">
      <c r="A1402" s="1">
        <v>39752</v>
      </c>
      <c r="B1402" s="4">
        <v>208.5</v>
      </c>
    </row>
    <row r="1403" spans="1:2">
      <c r="A1403" s="1">
        <v>39753</v>
      </c>
      <c r="B1403" s="4">
        <v>209.3</v>
      </c>
    </row>
    <row r="1404" spans="1:2">
      <c r="A1404" s="1">
        <v>39754</v>
      </c>
      <c r="B1404" s="4">
        <v>156.30000000000001</v>
      </c>
    </row>
    <row r="1405" spans="1:2">
      <c r="A1405" s="1">
        <v>39755</v>
      </c>
      <c r="B1405" s="4">
        <v>128.30000000000001</v>
      </c>
    </row>
    <row r="1406" spans="1:2">
      <c r="A1406" s="1">
        <v>39756</v>
      </c>
      <c r="B1406" s="4">
        <v>225.3</v>
      </c>
    </row>
    <row r="1407" spans="1:2">
      <c r="A1407" s="1">
        <v>39757</v>
      </c>
      <c r="B1407" s="4">
        <v>150.1</v>
      </c>
    </row>
    <row r="1408" spans="1:2">
      <c r="A1408" s="1">
        <v>39758</v>
      </c>
      <c r="B1408" s="4">
        <v>204</v>
      </c>
    </row>
    <row r="1409" spans="1:2">
      <c r="A1409" s="1">
        <v>39759</v>
      </c>
      <c r="B1409" s="4">
        <v>353.1</v>
      </c>
    </row>
    <row r="1410" spans="1:2">
      <c r="A1410" s="1">
        <v>39760</v>
      </c>
      <c r="B1410" s="4">
        <v>187.9</v>
      </c>
    </row>
    <row r="1411" spans="1:2">
      <c r="A1411" s="1">
        <v>39761</v>
      </c>
      <c r="B1411" s="4">
        <v>210.1</v>
      </c>
    </row>
    <row r="1412" spans="1:2">
      <c r="A1412" s="1">
        <v>39762</v>
      </c>
      <c r="B1412" s="4">
        <v>240.1</v>
      </c>
    </row>
    <row r="1413" spans="1:2">
      <c r="A1413" s="1">
        <v>39763</v>
      </c>
      <c r="B1413" s="4">
        <v>264.89999999999998</v>
      </c>
    </row>
    <row r="1414" spans="1:2">
      <c r="A1414" s="1">
        <v>39764</v>
      </c>
      <c r="B1414" s="4">
        <v>189.4</v>
      </c>
    </row>
    <row r="1415" spans="1:2">
      <c r="A1415" s="1">
        <v>39765</v>
      </c>
      <c r="B1415" s="4">
        <v>228.1</v>
      </c>
    </row>
    <row r="1416" spans="1:2">
      <c r="A1416" s="1">
        <v>39766</v>
      </c>
      <c r="B1416" s="4">
        <v>124.7</v>
      </c>
    </row>
    <row r="1417" spans="1:2">
      <c r="A1417" s="1">
        <v>39767</v>
      </c>
      <c r="B1417" s="4">
        <v>128.69999999999999</v>
      </c>
    </row>
    <row r="1418" spans="1:2">
      <c r="A1418" s="1">
        <v>39768</v>
      </c>
      <c r="B1418" s="4">
        <v>325.39999999999998</v>
      </c>
    </row>
    <row r="1419" spans="1:2">
      <c r="A1419" s="1">
        <v>39769</v>
      </c>
      <c r="B1419" s="4">
        <v>311</v>
      </c>
    </row>
    <row r="1420" spans="1:2">
      <c r="A1420" s="1">
        <v>39770</v>
      </c>
      <c r="B1420" s="4">
        <v>188.6</v>
      </c>
    </row>
    <row r="1421" spans="1:2">
      <c r="A1421" s="1">
        <v>39771</v>
      </c>
      <c r="B1421" s="4">
        <v>279.8</v>
      </c>
    </row>
    <row r="1422" spans="1:2">
      <c r="A1422" s="1">
        <v>39772</v>
      </c>
      <c r="B1422" s="4">
        <v>249</v>
      </c>
    </row>
    <row r="1423" spans="1:2">
      <c r="A1423" s="1">
        <v>39773</v>
      </c>
      <c r="B1423" s="4">
        <v>175.4</v>
      </c>
    </row>
    <row r="1424" spans="1:2">
      <c r="A1424" s="1">
        <v>39774</v>
      </c>
      <c r="B1424" s="4">
        <v>314.8</v>
      </c>
    </row>
    <row r="1425" spans="1:2">
      <c r="A1425" s="1">
        <v>39775</v>
      </c>
      <c r="B1425" s="4">
        <v>287.60000000000002</v>
      </c>
    </row>
    <row r="1426" spans="1:2">
      <c r="A1426" s="1">
        <v>39776</v>
      </c>
      <c r="B1426" s="4">
        <v>150.19999999999999</v>
      </c>
    </row>
    <row r="1427" spans="1:2">
      <c r="A1427" s="1">
        <v>39777</v>
      </c>
      <c r="B1427" s="4">
        <v>189.2</v>
      </c>
    </row>
    <row r="1428" spans="1:2">
      <c r="A1428" s="1">
        <v>39778</v>
      </c>
      <c r="B1428" s="4">
        <v>316.39999999999998</v>
      </c>
    </row>
    <row r="1429" spans="1:2">
      <c r="A1429" s="1">
        <v>39779</v>
      </c>
      <c r="B1429" s="4">
        <v>324.60000000000002</v>
      </c>
    </row>
    <row r="1430" spans="1:2">
      <c r="A1430" s="1">
        <v>39780</v>
      </c>
      <c r="B1430" s="4">
        <v>153.80000000000001</v>
      </c>
    </row>
    <row r="1431" spans="1:2">
      <c r="A1431" s="1">
        <v>39781</v>
      </c>
      <c r="B1431" s="4">
        <v>320</v>
      </c>
    </row>
    <row r="1432" spans="1:2">
      <c r="A1432" s="1">
        <v>39782</v>
      </c>
      <c r="B1432" s="4">
        <v>325.89999999999998</v>
      </c>
    </row>
    <row r="1433" spans="1:2">
      <c r="A1433" s="1">
        <v>39783</v>
      </c>
      <c r="B1433" s="4">
        <v>315.89999999999998</v>
      </c>
    </row>
    <row r="1434" spans="1:2">
      <c r="A1434" s="1">
        <v>39784</v>
      </c>
      <c r="B1434" s="4">
        <v>146.69999999999999</v>
      </c>
    </row>
    <row r="1435" spans="1:2">
      <c r="A1435" s="1">
        <v>39785</v>
      </c>
      <c r="B1435" s="4">
        <v>235.5</v>
      </c>
    </row>
    <row r="1436" spans="1:2">
      <c r="A1436" s="1">
        <v>39786</v>
      </c>
      <c r="B1436" s="4">
        <v>131.19999999999999</v>
      </c>
    </row>
    <row r="1437" spans="1:2">
      <c r="A1437" s="1">
        <v>39787</v>
      </c>
      <c r="B1437" s="4">
        <v>335.4</v>
      </c>
    </row>
    <row r="1438" spans="1:2">
      <c r="A1438" s="1">
        <v>39788</v>
      </c>
      <c r="B1438" s="4">
        <v>186.1</v>
      </c>
    </row>
    <row r="1439" spans="1:2">
      <c r="A1439" s="1">
        <v>39789</v>
      </c>
      <c r="B1439" s="4">
        <v>238.3</v>
      </c>
    </row>
    <row r="1440" spans="1:2">
      <c r="A1440" s="1">
        <v>39790</v>
      </c>
      <c r="B1440" s="4">
        <v>274.2</v>
      </c>
    </row>
    <row r="1441" spans="1:2">
      <c r="A1441" s="1">
        <v>39791</v>
      </c>
      <c r="B1441" s="4">
        <v>344</v>
      </c>
    </row>
    <row r="1442" spans="1:2">
      <c r="A1442" s="1">
        <v>39792</v>
      </c>
      <c r="B1442" s="4">
        <v>200.4</v>
      </c>
    </row>
    <row r="1443" spans="1:2">
      <c r="A1443" s="1">
        <v>39793</v>
      </c>
      <c r="B1443" s="4">
        <v>340.7</v>
      </c>
    </row>
    <row r="1444" spans="1:2">
      <c r="A1444" s="1">
        <v>39794</v>
      </c>
      <c r="B1444" s="4">
        <v>327.7</v>
      </c>
    </row>
    <row r="1445" spans="1:2">
      <c r="A1445" s="1">
        <v>39795</v>
      </c>
      <c r="B1445" s="4">
        <v>295.5</v>
      </c>
    </row>
    <row r="1446" spans="1:2">
      <c r="A1446" s="1">
        <v>39796</v>
      </c>
      <c r="B1446" s="4">
        <v>217</v>
      </c>
    </row>
    <row r="1447" spans="1:2">
      <c r="A1447" s="1">
        <v>39797</v>
      </c>
      <c r="B1447" s="4">
        <v>191.6</v>
      </c>
    </row>
    <row r="1448" spans="1:2">
      <c r="A1448" s="1">
        <v>39798</v>
      </c>
      <c r="B1448" s="4">
        <v>185</v>
      </c>
    </row>
    <row r="1449" spans="1:2">
      <c r="A1449" s="1">
        <v>39799</v>
      </c>
      <c r="B1449" s="4">
        <v>222.7</v>
      </c>
    </row>
    <row r="1450" spans="1:2">
      <c r="A1450" s="1">
        <v>39800</v>
      </c>
      <c r="B1450" s="4">
        <v>148.80000000000001</v>
      </c>
    </row>
    <row r="1451" spans="1:2">
      <c r="A1451" s="1">
        <v>39801</v>
      </c>
      <c r="B1451" s="4">
        <v>239.9</v>
      </c>
    </row>
    <row r="1452" spans="1:2">
      <c r="A1452" s="1">
        <v>39802</v>
      </c>
      <c r="B1452" s="4">
        <v>207.8</v>
      </c>
    </row>
    <row r="1453" spans="1:2">
      <c r="A1453" s="1">
        <v>39803</v>
      </c>
      <c r="B1453" s="4">
        <v>158.80000000000001</v>
      </c>
    </row>
    <row r="1454" spans="1:2">
      <c r="A1454" s="1">
        <v>39804</v>
      </c>
      <c r="B1454" s="4">
        <v>128.19999999999999</v>
      </c>
    </row>
    <row r="1455" spans="1:2">
      <c r="A1455" s="1">
        <v>39805</v>
      </c>
      <c r="B1455" s="4">
        <v>167.3</v>
      </c>
    </row>
    <row r="1456" spans="1:2">
      <c r="A1456" s="1">
        <v>39806</v>
      </c>
      <c r="B1456" s="4">
        <v>158.6</v>
      </c>
    </row>
    <row r="1457" spans="1:2">
      <c r="A1457" s="1">
        <v>39807</v>
      </c>
      <c r="B1457" s="4">
        <v>319.10000000000002</v>
      </c>
    </row>
    <row r="1458" spans="1:2">
      <c r="A1458" s="1">
        <v>39808</v>
      </c>
      <c r="B1458" s="4">
        <v>297.2</v>
      </c>
    </row>
    <row r="1459" spans="1:2">
      <c r="A1459" s="1">
        <v>39809</v>
      </c>
      <c r="B1459" s="4">
        <v>301.10000000000002</v>
      </c>
    </row>
    <row r="1460" spans="1:2">
      <c r="A1460" s="1">
        <v>39810</v>
      </c>
      <c r="B1460" s="4">
        <v>339.4</v>
      </c>
    </row>
    <row r="1461" spans="1:2">
      <c r="A1461" s="1">
        <v>39811</v>
      </c>
      <c r="B1461" s="4">
        <v>261.89999999999998</v>
      </c>
    </row>
    <row r="1462" spans="1:2">
      <c r="A1462" s="1">
        <v>39812</v>
      </c>
      <c r="B1462" s="4">
        <v>188.6</v>
      </c>
    </row>
    <row r="1463" spans="1:2">
      <c r="A1463" s="1">
        <v>39813</v>
      </c>
      <c r="B1463" s="4">
        <v>291.3</v>
      </c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2:O95"/>
  <sheetViews>
    <sheetView showGridLines="0" workbookViewId="0">
      <selection activeCell="C7" sqref="C7"/>
    </sheetView>
  </sheetViews>
  <sheetFormatPr defaultRowHeight="12.75"/>
  <cols>
    <col min="1" max="1" width="3.85546875" customWidth="1"/>
    <col min="2" max="2" width="18.140625" customWidth="1"/>
    <col min="3" max="14" width="10.42578125" customWidth="1"/>
    <col min="15" max="15" width="13.85546875" customWidth="1"/>
    <col min="16" max="16" width="13.85546875" bestFit="1" customWidth="1"/>
  </cols>
  <sheetData>
    <row r="2" spans="2:11">
      <c r="B2" s="24" t="s">
        <v>19</v>
      </c>
    </row>
    <row r="3" spans="2:11">
      <c r="B3" s="24"/>
    </row>
    <row r="4" spans="2:11">
      <c r="B4" s="24" t="s">
        <v>34</v>
      </c>
    </row>
    <row r="6" spans="2:11">
      <c r="B6" s="27"/>
      <c r="C6" s="27">
        <v>1</v>
      </c>
      <c r="D6" s="27">
        <v>2</v>
      </c>
      <c r="E6" s="27">
        <v>3</v>
      </c>
      <c r="F6" s="27">
        <v>4</v>
      </c>
      <c r="G6" s="27">
        <v>5</v>
      </c>
      <c r="H6" s="27">
        <v>6</v>
      </c>
      <c r="I6" s="27">
        <v>7</v>
      </c>
      <c r="J6" s="27">
        <v>8</v>
      </c>
      <c r="K6" s="27">
        <v>9</v>
      </c>
    </row>
    <row r="7" spans="2:11">
      <c r="B7" s="27">
        <v>1</v>
      </c>
      <c r="C7" s="21">
        <f>$B7*C$6</f>
        <v>1</v>
      </c>
      <c r="D7" s="21">
        <f t="shared" ref="D7:K15" si="0">$B7*D$6</f>
        <v>2</v>
      </c>
      <c r="E7" s="21">
        <f t="shared" si="0"/>
        <v>3</v>
      </c>
      <c r="F7" s="21">
        <f t="shared" si="0"/>
        <v>4</v>
      </c>
      <c r="G7" s="21">
        <f t="shared" si="0"/>
        <v>5</v>
      </c>
      <c r="H7" s="21">
        <f t="shared" si="0"/>
        <v>6</v>
      </c>
      <c r="I7" s="21">
        <f t="shared" si="0"/>
        <v>7</v>
      </c>
      <c r="J7" s="21">
        <f t="shared" si="0"/>
        <v>8</v>
      </c>
      <c r="K7" s="21">
        <f t="shared" si="0"/>
        <v>9</v>
      </c>
    </row>
    <row r="8" spans="2:11">
      <c r="B8" s="27">
        <v>2</v>
      </c>
      <c r="C8" s="21">
        <f t="shared" ref="C8:C15" si="1">$B8*C$6</f>
        <v>2</v>
      </c>
      <c r="D8" s="21">
        <f t="shared" si="0"/>
        <v>4</v>
      </c>
      <c r="E8" s="21">
        <f t="shared" si="0"/>
        <v>6</v>
      </c>
      <c r="F8" s="21">
        <f t="shared" si="0"/>
        <v>8</v>
      </c>
      <c r="G8" s="21">
        <f t="shared" si="0"/>
        <v>10</v>
      </c>
      <c r="H8" s="21">
        <f t="shared" si="0"/>
        <v>12</v>
      </c>
      <c r="I8" s="21">
        <f t="shared" si="0"/>
        <v>14</v>
      </c>
      <c r="J8" s="21">
        <f t="shared" si="0"/>
        <v>16</v>
      </c>
      <c r="K8" s="21">
        <f t="shared" si="0"/>
        <v>18</v>
      </c>
    </row>
    <row r="9" spans="2:11">
      <c r="B9" s="27">
        <v>3</v>
      </c>
      <c r="C9" s="21">
        <f t="shared" si="1"/>
        <v>3</v>
      </c>
      <c r="D9" s="21">
        <f t="shared" si="0"/>
        <v>6</v>
      </c>
      <c r="E9" s="21">
        <f t="shared" si="0"/>
        <v>9</v>
      </c>
      <c r="F9" s="21">
        <f t="shared" si="0"/>
        <v>12</v>
      </c>
      <c r="G9" s="21">
        <f t="shared" si="0"/>
        <v>15</v>
      </c>
      <c r="H9" s="21">
        <f t="shared" si="0"/>
        <v>18</v>
      </c>
      <c r="I9" s="21">
        <f t="shared" si="0"/>
        <v>21</v>
      </c>
      <c r="J9" s="21">
        <f t="shared" si="0"/>
        <v>24</v>
      </c>
      <c r="K9" s="21">
        <f t="shared" si="0"/>
        <v>27</v>
      </c>
    </row>
    <row r="10" spans="2:11">
      <c r="B10" s="27">
        <v>4</v>
      </c>
      <c r="C10" s="21">
        <f t="shared" si="1"/>
        <v>4</v>
      </c>
      <c r="D10" s="21">
        <f t="shared" si="0"/>
        <v>8</v>
      </c>
      <c r="E10" s="21">
        <f t="shared" si="0"/>
        <v>12</v>
      </c>
      <c r="F10" s="21">
        <f t="shared" si="0"/>
        <v>16</v>
      </c>
      <c r="G10" s="21">
        <f t="shared" si="0"/>
        <v>20</v>
      </c>
      <c r="H10" s="21">
        <f t="shared" si="0"/>
        <v>24</v>
      </c>
      <c r="I10" s="21">
        <f t="shared" si="0"/>
        <v>28</v>
      </c>
      <c r="J10" s="21">
        <f t="shared" si="0"/>
        <v>32</v>
      </c>
      <c r="K10" s="21">
        <f t="shared" si="0"/>
        <v>36</v>
      </c>
    </row>
    <row r="11" spans="2:11">
      <c r="B11" s="27">
        <v>5</v>
      </c>
      <c r="C11" s="21">
        <f t="shared" si="1"/>
        <v>5</v>
      </c>
      <c r="D11" s="21">
        <f t="shared" si="0"/>
        <v>10</v>
      </c>
      <c r="E11" s="21">
        <f t="shared" si="0"/>
        <v>15</v>
      </c>
      <c r="F11" s="21">
        <f t="shared" si="0"/>
        <v>20</v>
      </c>
      <c r="G11" s="21">
        <f t="shared" si="0"/>
        <v>25</v>
      </c>
      <c r="H11" s="21">
        <f t="shared" si="0"/>
        <v>30</v>
      </c>
      <c r="I11" s="21">
        <f t="shared" si="0"/>
        <v>35</v>
      </c>
      <c r="J11" s="21">
        <f t="shared" si="0"/>
        <v>40</v>
      </c>
      <c r="K11" s="21">
        <f t="shared" si="0"/>
        <v>45</v>
      </c>
    </row>
    <row r="12" spans="2:11">
      <c r="B12" s="27">
        <v>6</v>
      </c>
      <c r="C12" s="21">
        <f t="shared" si="1"/>
        <v>6</v>
      </c>
      <c r="D12" s="21">
        <f t="shared" si="0"/>
        <v>12</v>
      </c>
      <c r="E12" s="21">
        <f t="shared" si="0"/>
        <v>18</v>
      </c>
      <c r="F12" s="21">
        <f t="shared" si="0"/>
        <v>24</v>
      </c>
      <c r="G12" s="21">
        <f t="shared" si="0"/>
        <v>30</v>
      </c>
      <c r="H12" s="21">
        <f t="shared" si="0"/>
        <v>36</v>
      </c>
      <c r="I12" s="21">
        <f t="shared" si="0"/>
        <v>42</v>
      </c>
      <c r="J12" s="21">
        <f t="shared" si="0"/>
        <v>48</v>
      </c>
      <c r="K12" s="21">
        <f t="shared" si="0"/>
        <v>54</v>
      </c>
    </row>
    <row r="13" spans="2:11">
      <c r="B13" s="27">
        <v>7</v>
      </c>
      <c r="C13" s="21">
        <f t="shared" si="1"/>
        <v>7</v>
      </c>
      <c r="D13" s="21">
        <f t="shared" si="0"/>
        <v>14</v>
      </c>
      <c r="E13" s="21">
        <f t="shared" si="0"/>
        <v>21</v>
      </c>
      <c r="F13" s="21">
        <f t="shared" si="0"/>
        <v>28</v>
      </c>
      <c r="G13" s="21">
        <f t="shared" si="0"/>
        <v>35</v>
      </c>
      <c r="H13" s="21">
        <f t="shared" si="0"/>
        <v>42</v>
      </c>
      <c r="I13" s="21">
        <f t="shared" si="0"/>
        <v>49</v>
      </c>
      <c r="J13" s="21">
        <f t="shared" si="0"/>
        <v>56</v>
      </c>
      <c r="K13" s="21">
        <f t="shared" si="0"/>
        <v>63</v>
      </c>
    </row>
    <row r="14" spans="2:11">
      <c r="B14" s="27">
        <v>8</v>
      </c>
      <c r="C14" s="21">
        <f t="shared" si="1"/>
        <v>8</v>
      </c>
      <c r="D14" s="21">
        <f t="shared" si="0"/>
        <v>16</v>
      </c>
      <c r="E14" s="21">
        <f t="shared" si="0"/>
        <v>24</v>
      </c>
      <c r="F14" s="21">
        <f t="shared" si="0"/>
        <v>32</v>
      </c>
      <c r="G14" s="21">
        <f t="shared" si="0"/>
        <v>40</v>
      </c>
      <c r="H14" s="21">
        <f t="shared" si="0"/>
        <v>48</v>
      </c>
      <c r="I14" s="21">
        <f t="shared" si="0"/>
        <v>56</v>
      </c>
      <c r="J14" s="21">
        <f t="shared" si="0"/>
        <v>64</v>
      </c>
      <c r="K14" s="21">
        <f t="shared" si="0"/>
        <v>72</v>
      </c>
    </row>
    <row r="15" spans="2:11">
      <c r="B15" s="27">
        <v>9</v>
      </c>
      <c r="C15" s="21">
        <f t="shared" si="1"/>
        <v>9</v>
      </c>
      <c r="D15" s="21">
        <f t="shared" si="0"/>
        <v>18</v>
      </c>
      <c r="E15" s="21">
        <f t="shared" si="0"/>
        <v>27</v>
      </c>
      <c r="F15" s="21">
        <f t="shared" si="0"/>
        <v>36</v>
      </c>
      <c r="G15" s="21">
        <f t="shared" si="0"/>
        <v>45</v>
      </c>
      <c r="H15" s="21">
        <f t="shared" si="0"/>
        <v>54</v>
      </c>
      <c r="I15" s="21">
        <f t="shared" si="0"/>
        <v>63</v>
      </c>
      <c r="J15" s="21">
        <f t="shared" si="0"/>
        <v>72</v>
      </c>
      <c r="K15" s="21">
        <f t="shared" si="0"/>
        <v>81</v>
      </c>
    </row>
    <row r="16" spans="2:11">
      <c r="B16" s="24"/>
    </row>
    <row r="18" spans="2:15">
      <c r="B18" s="24" t="s">
        <v>20</v>
      </c>
    </row>
    <row r="20" spans="2:15">
      <c r="B20" s="8" t="s">
        <v>18</v>
      </c>
      <c r="C20" s="8" t="s">
        <v>15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"/>
    </row>
    <row r="21" spans="2:15">
      <c r="B21" s="8" t="s">
        <v>14</v>
      </c>
      <c r="C21" s="5" t="s">
        <v>2</v>
      </c>
      <c r="D21" s="11" t="s">
        <v>3</v>
      </c>
      <c r="E21" s="11" t="s">
        <v>4</v>
      </c>
      <c r="F21" s="11" t="s">
        <v>5</v>
      </c>
      <c r="G21" s="11" t="s">
        <v>6</v>
      </c>
      <c r="H21" s="11" t="s">
        <v>7</v>
      </c>
      <c r="I21" s="11" t="s">
        <v>8</v>
      </c>
      <c r="J21" s="11" t="s">
        <v>9</v>
      </c>
      <c r="K21" s="11" t="s">
        <v>10</v>
      </c>
      <c r="L21" s="11" t="s">
        <v>11</v>
      </c>
      <c r="M21" s="11" t="s">
        <v>12</v>
      </c>
      <c r="N21" s="11" t="s">
        <v>13</v>
      </c>
      <c r="O21" s="12" t="s">
        <v>17</v>
      </c>
    </row>
    <row r="22" spans="2:15">
      <c r="B22" s="5">
        <v>2005</v>
      </c>
      <c r="C22" s="13">
        <v>6587.6</v>
      </c>
      <c r="D22" s="14">
        <v>7036.8</v>
      </c>
      <c r="E22" s="14">
        <v>7450.2</v>
      </c>
      <c r="F22" s="14">
        <v>7274.8</v>
      </c>
      <c r="G22" s="14">
        <v>6760.8</v>
      </c>
      <c r="H22" s="14">
        <v>7129.4</v>
      </c>
      <c r="I22" s="14">
        <v>5737.4</v>
      </c>
      <c r="J22" s="14">
        <v>6202.5</v>
      </c>
      <c r="K22" s="14">
        <v>7245.8</v>
      </c>
      <c r="L22" s="14">
        <v>7066.6</v>
      </c>
      <c r="M22" s="14">
        <v>6656.8</v>
      </c>
      <c r="N22" s="14">
        <v>6882</v>
      </c>
      <c r="O22" s="15">
        <v>82030.7</v>
      </c>
    </row>
    <row r="23" spans="2:15">
      <c r="B23" s="9">
        <v>2006</v>
      </c>
      <c r="C23" s="16">
        <v>7156.7</v>
      </c>
      <c r="D23" s="2">
        <v>6734.7</v>
      </c>
      <c r="E23" s="2">
        <v>6674.4</v>
      </c>
      <c r="F23" s="2">
        <v>7967.1</v>
      </c>
      <c r="G23" s="2">
        <v>6522</v>
      </c>
      <c r="H23" s="2">
        <v>7565.9</v>
      </c>
      <c r="I23" s="2">
        <v>5849.7</v>
      </c>
      <c r="J23" s="2">
        <v>5625.3</v>
      </c>
      <c r="K23" s="2">
        <v>7316.9</v>
      </c>
      <c r="L23" s="2">
        <v>7380.4</v>
      </c>
      <c r="M23" s="2">
        <v>6927.6</v>
      </c>
      <c r="N23" s="2">
        <v>6972.3</v>
      </c>
      <c r="O23" s="17">
        <v>82693</v>
      </c>
    </row>
    <row r="24" spans="2:15">
      <c r="B24" s="9">
        <v>2007</v>
      </c>
      <c r="C24" s="16">
        <v>7531.9</v>
      </c>
      <c r="D24" s="2">
        <v>6444.6</v>
      </c>
      <c r="E24" s="2">
        <v>8025.5</v>
      </c>
      <c r="F24" s="2">
        <v>7227.9</v>
      </c>
      <c r="G24" s="2">
        <v>6768.8</v>
      </c>
      <c r="H24" s="2">
        <v>7238</v>
      </c>
      <c r="I24" s="2">
        <v>6112.4</v>
      </c>
      <c r="J24" s="2">
        <v>6134</v>
      </c>
      <c r="K24" s="2">
        <v>7527.5</v>
      </c>
      <c r="L24" s="2">
        <v>7219.9</v>
      </c>
      <c r="M24" s="2">
        <v>6504.3</v>
      </c>
      <c r="N24" s="2">
        <v>8133.6</v>
      </c>
      <c r="O24" s="17">
        <v>84868.4</v>
      </c>
    </row>
    <row r="25" spans="2:15">
      <c r="B25" s="9">
        <v>2008</v>
      </c>
      <c r="C25" s="16">
        <v>8059.9</v>
      </c>
      <c r="D25" s="2">
        <v>7018.3</v>
      </c>
      <c r="E25" s="2">
        <v>7461.9</v>
      </c>
      <c r="F25" s="2">
        <v>7360.4</v>
      </c>
      <c r="G25" s="2">
        <v>7507.6</v>
      </c>
      <c r="H25" s="2">
        <v>7097</v>
      </c>
      <c r="I25" s="2">
        <v>5877.1</v>
      </c>
      <c r="J25" s="2">
        <v>6006.4</v>
      </c>
      <c r="K25" s="2">
        <v>7904.5</v>
      </c>
      <c r="L25" s="2">
        <v>7413.3</v>
      </c>
      <c r="M25" s="2">
        <v>6912</v>
      </c>
      <c r="N25" s="2">
        <v>7395.9</v>
      </c>
      <c r="O25" s="17">
        <v>86014.3</v>
      </c>
    </row>
    <row r="26" spans="2:15">
      <c r="B26" s="10" t="s">
        <v>17</v>
      </c>
      <c r="C26" s="18">
        <v>29336.1</v>
      </c>
      <c r="D26" s="19">
        <v>27234.400000000001</v>
      </c>
      <c r="E26" s="19">
        <v>29612</v>
      </c>
      <c r="F26" s="19">
        <v>29830.2</v>
      </c>
      <c r="G26" s="19">
        <v>27559.200000000001</v>
      </c>
      <c r="H26" s="19">
        <v>29030.3</v>
      </c>
      <c r="I26" s="19">
        <v>23576.6</v>
      </c>
      <c r="J26" s="19">
        <v>23968.2</v>
      </c>
      <c r="K26" s="19">
        <v>29994.7</v>
      </c>
      <c r="L26" s="19">
        <v>29080.2</v>
      </c>
      <c r="M26" s="19">
        <v>27000.7</v>
      </c>
      <c r="N26" s="19">
        <v>29383.8</v>
      </c>
      <c r="O26" s="20">
        <v>335606.4</v>
      </c>
    </row>
    <row r="28" spans="2:15">
      <c r="B28" s="24" t="s">
        <v>22</v>
      </c>
    </row>
    <row r="29" spans="2:15" ht="5.25" customHeight="1"/>
    <row r="30" spans="2:15">
      <c r="C30" s="21" t="s">
        <v>2</v>
      </c>
      <c r="D30" s="21" t="s">
        <v>3</v>
      </c>
      <c r="E30" s="21" t="s">
        <v>4</v>
      </c>
      <c r="F30" s="21" t="s">
        <v>5</v>
      </c>
      <c r="G30" s="21" t="s">
        <v>6</v>
      </c>
      <c r="H30" s="21" t="s">
        <v>7</v>
      </c>
      <c r="I30" s="21" t="s">
        <v>8</v>
      </c>
      <c r="J30" s="21" t="s">
        <v>9</v>
      </c>
      <c r="K30" s="21" t="s">
        <v>10</v>
      </c>
      <c r="L30" s="21" t="s">
        <v>11</v>
      </c>
      <c r="M30" s="21" t="s">
        <v>12</v>
      </c>
      <c r="N30" s="21" t="s">
        <v>13</v>
      </c>
    </row>
    <row r="31" spans="2:15">
      <c r="C31" s="22">
        <v>29336.1</v>
      </c>
      <c r="D31" s="22">
        <v>27234.400000000001</v>
      </c>
      <c r="E31" s="22">
        <v>29612</v>
      </c>
      <c r="F31" s="22">
        <v>29830.2</v>
      </c>
      <c r="G31" s="22">
        <v>27559.200000000001</v>
      </c>
      <c r="H31" s="22">
        <v>29030.3</v>
      </c>
      <c r="I31" s="22">
        <v>23576.6</v>
      </c>
      <c r="J31" s="22">
        <v>23968.2</v>
      </c>
      <c r="K31" s="22">
        <v>29994.7</v>
      </c>
      <c r="L31" s="22">
        <v>29080.2</v>
      </c>
      <c r="M31" s="22">
        <v>27000.7</v>
      </c>
      <c r="N31" s="22">
        <v>29383.8</v>
      </c>
    </row>
    <row r="58" spans="2:15">
      <c r="B58" s="24" t="s">
        <v>27</v>
      </c>
    </row>
    <row r="59" spans="2:15" ht="6" customHeight="1"/>
    <row r="60" spans="2:15">
      <c r="B60" s="21" t="s">
        <v>14</v>
      </c>
      <c r="C60" s="21" t="s">
        <v>2</v>
      </c>
      <c r="D60" s="21" t="s">
        <v>3</v>
      </c>
      <c r="E60" s="21" t="s">
        <v>4</v>
      </c>
      <c r="F60" s="21" t="s">
        <v>5</v>
      </c>
      <c r="G60" s="21" t="s">
        <v>6</v>
      </c>
      <c r="H60" s="21" t="s">
        <v>7</v>
      </c>
      <c r="I60" s="21" t="s">
        <v>8</v>
      </c>
      <c r="J60" s="21" t="s">
        <v>9</v>
      </c>
      <c r="K60" s="21" t="s">
        <v>10</v>
      </c>
      <c r="L60" s="21" t="s">
        <v>11</v>
      </c>
      <c r="M60" s="21" t="s">
        <v>12</v>
      </c>
      <c r="N60" s="21" t="s">
        <v>13</v>
      </c>
      <c r="O60" s="21" t="s">
        <v>17</v>
      </c>
    </row>
    <row r="61" spans="2:15">
      <c r="B61" s="21">
        <v>2005</v>
      </c>
      <c r="C61" s="21">
        <v>6587.6</v>
      </c>
      <c r="D61" s="21">
        <v>7036.8</v>
      </c>
      <c r="E61" s="21">
        <v>7450.2</v>
      </c>
      <c r="F61" s="21">
        <v>7274.8</v>
      </c>
      <c r="G61" s="21">
        <v>6760.8</v>
      </c>
      <c r="H61" s="21">
        <v>7129.4</v>
      </c>
      <c r="I61" s="21">
        <v>5737.4</v>
      </c>
      <c r="J61" s="21">
        <v>6202.5</v>
      </c>
      <c r="K61" s="21">
        <v>7245.8</v>
      </c>
      <c r="L61" s="21">
        <v>7066.6</v>
      </c>
      <c r="M61" s="21">
        <v>6656.8</v>
      </c>
      <c r="N61" s="21">
        <v>6882</v>
      </c>
      <c r="O61" s="21">
        <v>82030.7</v>
      </c>
    </row>
    <row r="62" spans="2:15">
      <c r="B62" s="21">
        <v>2006</v>
      </c>
      <c r="C62" s="21">
        <v>7156.7</v>
      </c>
      <c r="D62" s="21">
        <v>6734.7</v>
      </c>
      <c r="E62" s="21">
        <v>6674.4</v>
      </c>
      <c r="F62" s="21">
        <v>7967.1</v>
      </c>
      <c r="G62" s="21">
        <v>6522</v>
      </c>
      <c r="H62" s="21">
        <v>7565.9</v>
      </c>
      <c r="I62" s="21">
        <v>5849.7</v>
      </c>
      <c r="J62" s="21">
        <v>5625.3</v>
      </c>
      <c r="K62" s="21">
        <v>7316.9</v>
      </c>
      <c r="L62" s="21">
        <v>7380.4</v>
      </c>
      <c r="M62" s="21">
        <v>6927.6</v>
      </c>
      <c r="N62" s="21">
        <v>6972.3</v>
      </c>
      <c r="O62" s="21">
        <v>82693</v>
      </c>
    </row>
    <row r="63" spans="2:15">
      <c r="B63" s="21">
        <v>2007</v>
      </c>
      <c r="C63" s="21">
        <v>7531.9</v>
      </c>
      <c r="D63" s="21">
        <v>6444.6</v>
      </c>
      <c r="E63" s="21">
        <v>8025.5</v>
      </c>
      <c r="F63" s="21">
        <v>7227.9</v>
      </c>
      <c r="G63" s="21">
        <v>6768.8</v>
      </c>
      <c r="H63" s="21">
        <v>7238</v>
      </c>
      <c r="I63" s="21">
        <v>6112.4</v>
      </c>
      <c r="J63" s="21">
        <v>6134</v>
      </c>
      <c r="K63" s="21">
        <v>7527.5</v>
      </c>
      <c r="L63" s="21">
        <v>7219.9</v>
      </c>
      <c r="M63" s="21">
        <v>6504.3</v>
      </c>
      <c r="N63" s="21">
        <v>8133.6</v>
      </c>
      <c r="O63" s="21">
        <v>84868.4</v>
      </c>
    </row>
    <row r="64" spans="2:15">
      <c r="B64" s="21">
        <v>2008</v>
      </c>
      <c r="C64" s="21">
        <v>8059.9</v>
      </c>
      <c r="D64" s="21">
        <v>7018.3</v>
      </c>
      <c r="E64" s="21">
        <v>7461.9</v>
      </c>
      <c r="F64" s="21">
        <v>7360.4</v>
      </c>
      <c r="G64" s="21">
        <v>7507.6</v>
      </c>
      <c r="H64" s="21">
        <v>7097</v>
      </c>
      <c r="I64" s="21">
        <v>5877.1</v>
      </c>
      <c r="J64" s="21">
        <v>6006.4</v>
      </c>
      <c r="K64" s="21">
        <v>7904.5</v>
      </c>
      <c r="L64" s="21">
        <v>7413.3</v>
      </c>
      <c r="M64" s="21">
        <v>6912</v>
      </c>
      <c r="N64" s="21">
        <v>7395.9</v>
      </c>
      <c r="O64" s="21">
        <v>86014.3</v>
      </c>
    </row>
    <row r="65" spans="2:15">
      <c r="B65" s="21" t="s">
        <v>17</v>
      </c>
      <c r="C65" s="21">
        <v>29336.1</v>
      </c>
      <c r="D65" s="21">
        <v>27234.400000000001</v>
      </c>
      <c r="E65" s="21">
        <v>29612</v>
      </c>
      <c r="F65" s="21">
        <v>29830.2</v>
      </c>
      <c r="G65" s="21">
        <v>27559.200000000001</v>
      </c>
      <c r="H65" s="21">
        <v>29030.3</v>
      </c>
      <c r="I65" s="21">
        <v>23576.6</v>
      </c>
      <c r="J65" s="21">
        <v>23968.2</v>
      </c>
      <c r="K65" s="21">
        <v>29994.7</v>
      </c>
      <c r="L65" s="21">
        <v>29080.2</v>
      </c>
      <c r="M65" s="21">
        <v>27000.7</v>
      </c>
      <c r="N65" s="21">
        <v>29383.8</v>
      </c>
      <c r="O65" s="21">
        <v>335606.4</v>
      </c>
    </row>
    <row r="67" spans="2:15">
      <c r="B67" s="24" t="s">
        <v>25</v>
      </c>
    </row>
    <row r="68" spans="2:15">
      <c r="B68" s="27" t="s">
        <v>14</v>
      </c>
      <c r="C68" s="27" t="s">
        <v>2</v>
      </c>
      <c r="D68" s="27" t="s">
        <v>3</v>
      </c>
      <c r="E68" s="27" t="s">
        <v>4</v>
      </c>
      <c r="F68" s="27" t="s">
        <v>5</v>
      </c>
      <c r="G68" s="27" t="s">
        <v>6</v>
      </c>
      <c r="H68" s="27" t="s">
        <v>7</v>
      </c>
      <c r="I68" s="27" t="s">
        <v>8</v>
      </c>
      <c r="J68" s="27" t="s">
        <v>9</v>
      </c>
      <c r="K68" s="27" t="s">
        <v>10</v>
      </c>
      <c r="L68" s="27" t="s">
        <v>11</v>
      </c>
      <c r="M68" s="27" t="s">
        <v>12</v>
      </c>
      <c r="N68" s="27" t="s">
        <v>13</v>
      </c>
      <c r="O68" s="27" t="s">
        <v>17</v>
      </c>
    </row>
    <row r="69" spans="2:15">
      <c r="B69" s="27">
        <v>2006</v>
      </c>
      <c r="C69" s="26">
        <f>C62/C61-1</f>
        <v>8.6389580423826606E-2</v>
      </c>
      <c r="D69" s="26">
        <f t="shared" ref="D69:O69" si="2">D62/D61-1</f>
        <v>-4.2931446111869054E-2</v>
      </c>
      <c r="E69" s="26">
        <f t="shared" si="2"/>
        <v>-0.10413143271321579</v>
      </c>
      <c r="F69" s="26">
        <f t="shared" si="2"/>
        <v>9.5164128223456323E-2</v>
      </c>
      <c r="G69" s="26">
        <f t="shared" si="2"/>
        <v>-3.5321263755768606E-2</v>
      </c>
      <c r="H69" s="26">
        <f t="shared" si="2"/>
        <v>6.1225348556680714E-2</v>
      </c>
      <c r="I69" s="26">
        <f t="shared" si="2"/>
        <v>1.9573325896747651E-2</v>
      </c>
      <c r="J69" s="26">
        <f t="shared" si="2"/>
        <v>-9.3059250302297447E-2</v>
      </c>
      <c r="K69" s="26">
        <f t="shared" si="2"/>
        <v>9.8125810814539971E-3</v>
      </c>
      <c r="L69" s="26">
        <f t="shared" si="2"/>
        <v>4.4406079302634849E-2</v>
      </c>
      <c r="M69" s="26">
        <f t="shared" si="2"/>
        <v>4.0680206705924871E-2</v>
      </c>
      <c r="N69" s="26">
        <f t="shared" si="2"/>
        <v>1.3121185701830962E-2</v>
      </c>
      <c r="O69" s="26">
        <f t="shared" si="2"/>
        <v>8.0738065139027704E-3</v>
      </c>
    </row>
    <row r="70" spans="2:15">
      <c r="B70" s="27">
        <v>2007</v>
      </c>
      <c r="C70" s="26">
        <f>C63/C62-1</f>
        <v>5.2426397641371025E-2</v>
      </c>
      <c r="D70" s="26">
        <f t="shared" ref="D70:O70" si="3">D63/D62-1</f>
        <v>-4.3075415385985916E-2</v>
      </c>
      <c r="E70" s="26">
        <f t="shared" si="3"/>
        <v>0.2024301809900515</v>
      </c>
      <c r="F70" s="26">
        <f t="shared" si="3"/>
        <v>-9.2781564182701448E-2</v>
      </c>
      <c r="G70" s="26">
        <f t="shared" si="3"/>
        <v>3.7841153020545804E-2</v>
      </c>
      <c r="H70" s="26">
        <f t="shared" si="3"/>
        <v>-4.3339192957876693E-2</v>
      </c>
      <c r="I70" s="26">
        <f t="shared" si="3"/>
        <v>4.4908285895003175E-2</v>
      </c>
      <c r="J70" s="26">
        <f t="shared" si="3"/>
        <v>9.0430732583151041E-2</v>
      </c>
      <c r="K70" s="26">
        <f t="shared" si="3"/>
        <v>2.8782681190121506E-2</v>
      </c>
      <c r="L70" s="26">
        <f t="shared" si="3"/>
        <v>-2.1746788791935368E-2</v>
      </c>
      <c r="M70" s="26">
        <f t="shared" si="3"/>
        <v>-6.1103412437207738E-2</v>
      </c>
      <c r="N70" s="26">
        <f t="shared" si="3"/>
        <v>0.16655909814551872</v>
      </c>
      <c r="O70" s="26">
        <f t="shared" si="3"/>
        <v>2.6306942546527434E-2</v>
      </c>
    </row>
    <row r="71" spans="2:15">
      <c r="B71" s="27">
        <v>2008</v>
      </c>
      <c r="C71" s="26">
        <f t="shared" ref="C71:O71" si="4">C64/C63-1</f>
        <v>7.010183353469901E-2</v>
      </c>
      <c r="D71" s="26">
        <f t="shared" si="4"/>
        <v>8.9020265028085577E-2</v>
      </c>
      <c r="E71" s="26">
        <f t="shared" si="4"/>
        <v>-7.0226154133698926E-2</v>
      </c>
      <c r="F71" s="26">
        <f t="shared" si="4"/>
        <v>1.833174227645662E-2</v>
      </c>
      <c r="G71" s="26">
        <f t="shared" si="4"/>
        <v>0.10914785486349143</v>
      </c>
      <c r="H71" s="26">
        <f t="shared" si="4"/>
        <v>-1.9480519480519431E-2</v>
      </c>
      <c r="I71" s="26">
        <f t="shared" si="4"/>
        <v>-3.8495517309076521E-2</v>
      </c>
      <c r="J71" s="26">
        <f t="shared" si="4"/>
        <v>-2.0802086729703406E-2</v>
      </c>
      <c r="K71" s="26">
        <f t="shared" si="4"/>
        <v>5.0083028894055026E-2</v>
      </c>
      <c r="L71" s="26">
        <f t="shared" si="4"/>
        <v>2.678707461322194E-2</v>
      </c>
      <c r="M71" s="26">
        <f t="shared" si="4"/>
        <v>6.2681610626815987E-2</v>
      </c>
      <c r="N71" s="26">
        <f t="shared" si="4"/>
        <v>-9.0697845972263269E-2</v>
      </c>
      <c r="O71" s="26">
        <f t="shared" si="4"/>
        <v>1.350208086873339E-2</v>
      </c>
    </row>
    <row r="73" spans="2:15">
      <c r="B73" s="24" t="s">
        <v>26</v>
      </c>
    </row>
    <row r="74" spans="2:15">
      <c r="B74" s="27" t="s">
        <v>14</v>
      </c>
      <c r="C74" s="27" t="s">
        <v>2</v>
      </c>
      <c r="D74" s="27" t="s">
        <v>3</v>
      </c>
      <c r="E74" s="27" t="s">
        <v>4</v>
      </c>
      <c r="F74" s="27" t="s">
        <v>5</v>
      </c>
      <c r="G74" s="27" t="s">
        <v>6</v>
      </c>
      <c r="H74" s="27" t="s">
        <v>7</v>
      </c>
      <c r="I74" s="27" t="s">
        <v>8</v>
      </c>
      <c r="J74" s="27" t="s">
        <v>9</v>
      </c>
      <c r="K74" s="27" t="s">
        <v>10</v>
      </c>
      <c r="L74" s="27" t="s">
        <v>11</v>
      </c>
      <c r="M74" s="27" t="s">
        <v>12</v>
      </c>
      <c r="N74" s="27" t="s">
        <v>13</v>
      </c>
    </row>
    <row r="75" spans="2:15">
      <c r="B75" s="27">
        <v>2005</v>
      </c>
      <c r="C75" s="26">
        <f>C61/$O61</f>
        <v>8.0306519388472858E-2</v>
      </c>
      <c r="D75" s="26">
        <f t="shared" ref="D75:N75" si="5">D61/$O61</f>
        <v>8.5782518008501701E-2</v>
      </c>
      <c r="E75" s="26">
        <f t="shared" si="5"/>
        <v>9.0822094654806063E-2</v>
      </c>
      <c r="F75" s="26">
        <f t="shared" si="5"/>
        <v>8.8683870794714667E-2</v>
      </c>
      <c r="G75" s="26">
        <f t="shared" si="5"/>
        <v>8.2417924021128686E-2</v>
      </c>
      <c r="H75" s="26">
        <f t="shared" si="5"/>
        <v>8.6911363672381198E-2</v>
      </c>
      <c r="I75" s="26">
        <f t="shared" si="5"/>
        <v>6.9942107040412912E-2</v>
      </c>
      <c r="J75" s="26">
        <f t="shared" si="5"/>
        <v>7.561193553145347E-2</v>
      </c>
      <c r="K75" s="26">
        <f t="shared" si="5"/>
        <v>8.8330344614881998E-2</v>
      </c>
      <c r="L75" s="26">
        <f t="shared" si="5"/>
        <v>8.6145796634674587E-2</v>
      </c>
      <c r="M75" s="26">
        <f t="shared" si="5"/>
        <v>8.1150105996901159E-2</v>
      </c>
      <c r="N75" s="26">
        <f t="shared" si="5"/>
        <v>8.3895419641670743E-2</v>
      </c>
    </row>
    <row r="76" spans="2:15">
      <c r="B76" s="27">
        <v>2006</v>
      </c>
      <c r="C76" s="26">
        <f>C62/$O62</f>
        <v>8.6545414968618867E-2</v>
      </c>
      <c r="D76" s="26">
        <f t="shared" ref="D76:N76" si="6">D62/$O62</f>
        <v>8.1442201879240075E-2</v>
      </c>
      <c r="E76" s="26">
        <f t="shared" si="6"/>
        <v>8.0712998681871498E-2</v>
      </c>
      <c r="F76" s="26">
        <f t="shared" si="6"/>
        <v>9.6345518967748178E-2</v>
      </c>
      <c r="G76" s="26">
        <f t="shared" si="6"/>
        <v>7.8870037367129026E-2</v>
      </c>
      <c r="H76" s="26">
        <f t="shared" si="6"/>
        <v>9.1493838656234505E-2</v>
      </c>
      <c r="I76" s="26">
        <f t="shared" si="6"/>
        <v>7.0739965897959917E-2</v>
      </c>
      <c r="J76" s="26">
        <f t="shared" si="6"/>
        <v>6.8026314198299742E-2</v>
      </c>
      <c r="K76" s="26">
        <f t="shared" si="6"/>
        <v>8.848270107506076E-2</v>
      </c>
      <c r="L76" s="26">
        <f t="shared" si="6"/>
        <v>8.9250601622870129E-2</v>
      </c>
      <c r="M76" s="26">
        <f t="shared" si="6"/>
        <v>8.3774926535498784E-2</v>
      </c>
      <c r="N76" s="26">
        <f t="shared" si="6"/>
        <v>8.4315480149468519E-2</v>
      </c>
    </row>
    <row r="77" spans="2:15">
      <c r="B77" s="27">
        <v>2007</v>
      </c>
      <c r="C77" s="26">
        <f>C63/$O63</f>
        <v>8.8747991007253585E-2</v>
      </c>
      <c r="D77" s="26">
        <f t="shared" ref="D77:N77" si="7">D63/$O63</f>
        <v>7.5936390929957451E-2</v>
      </c>
      <c r="E77" s="26">
        <f t="shared" si="7"/>
        <v>9.4564054465501896E-2</v>
      </c>
      <c r="F77" s="26">
        <f t="shared" si="7"/>
        <v>8.5165974614815412E-2</v>
      </c>
      <c r="G77" s="26">
        <f t="shared" si="7"/>
        <v>7.9756422885314218E-2</v>
      </c>
      <c r="H77" s="26">
        <f t="shared" si="7"/>
        <v>8.5284982396274703E-2</v>
      </c>
      <c r="I77" s="26">
        <f t="shared" si="7"/>
        <v>7.2022095385325988E-2</v>
      </c>
      <c r="J77" s="26">
        <f t="shared" si="7"/>
        <v>7.2276607076367655E-2</v>
      </c>
      <c r="K77" s="26">
        <f t="shared" si="7"/>
        <v>8.8696146033152512E-2</v>
      </c>
      <c r="L77" s="26">
        <f t="shared" si="7"/>
        <v>8.5071711025540717E-2</v>
      </c>
      <c r="M77" s="26">
        <f t="shared" si="7"/>
        <v>7.6639832964919816E-2</v>
      </c>
      <c r="N77" s="26">
        <f t="shared" si="7"/>
        <v>9.5837791215576132E-2</v>
      </c>
    </row>
    <row r="78" spans="2:15">
      <c r="B78" s="27">
        <v>2008</v>
      </c>
      <c r="C78" s="26">
        <f t="shared" ref="C78:N78" si="8">C64/$O64</f>
        <v>9.3704186396913067E-2</v>
      </c>
      <c r="D78" s="26">
        <f t="shared" si="8"/>
        <v>8.1594572065342624E-2</v>
      </c>
      <c r="E78" s="26">
        <f t="shared" si="8"/>
        <v>8.6751854052175031E-2</v>
      </c>
      <c r="F78" s="26">
        <f t="shared" si="8"/>
        <v>8.5571817709380882E-2</v>
      </c>
      <c r="G78" s="26">
        <f t="shared" si="8"/>
        <v>8.7283161055777936E-2</v>
      </c>
      <c r="H78" s="26">
        <f t="shared" si="8"/>
        <v>8.2509536205026365E-2</v>
      </c>
      <c r="I78" s="26">
        <f t="shared" si="8"/>
        <v>6.8327010741237218E-2</v>
      </c>
      <c r="J78" s="26">
        <f t="shared" si="8"/>
        <v>6.9830249156244945E-2</v>
      </c>
      <c r="K78" s="26">
        <f t="shared" si="8"/>
        <v>9.189751006518683E-2</v>
      </c>
      <c r="L78" s="26">
        <f t="shared" si="8"/>
        <v>8.6186831724492319E-2</v>
      </c>
      <c r="M78" s="26">
        <f t="shared" si="8"/>
        <v>8.0358731048209425E-2</v>
      </c>
      <c r="N78" s="26">
        <f t="shared" si="8"/>
        <v>8.5984539780013317E-2</v>
      </c>
    </row>
    <row r="79" spans="2:15">
      <c r="B79" s="27" t="s">
        <v>17</v>
      </c>
      <c r="C79" s="26">
        <f t="shared" ref="C79:N79" si="9">C65/$O65</f>
        <v>8.7412218598930169E-2</v>
      </c>
      <c r="D79" s="26">
        <f t="shared" si="9"/>
        <v>8.1149823126138235E-2</v>
      </c>
      <c r="E79" s="26">
        <f t="shared" si="9"/>
        <v>8.8234312575683885E-2</v>
      </c>
      <c r="F79" s="26">
        <f t="shared" si="9"/>
        <v>8.8884478961068672E-2</v>
      </c>
      <c r="G79" s="26">
        <f t="shared" si="9"/>
        <v>8.2117623501816409E-2</v>
      </c>
      <c r="H79" s="26">
        <f t="shared" si="9"/>
        <v>8.6501032161484401E-2</v>
      </c>
      <c r="I79" s="26">
        <f t="shared" si="9"/>
        <v>7.0250746112112281E-2</v>
      </c>
      <c r="J79" s="26">
        <f t="shared" si="9"/>
        <v>7.1417589175891763E-2</v>
      </c>
      <c r="K79" s="26">
        <f t="shared" si="9"/>
        <v>8.9374636478922923E-2</v>
      </c>
      <c r="L79" s="26">
        <f t="shared" si="9"/>
        <v>8.6649718241368454E-2</v>
      </c>
      <c r="M79" s="26">
        <f t="shared" si="9"/>
        <v>8.0453471685879643E-2</v>
      </c>
      <c r="N79" s="26">
        <f t="shared" si="9"/>
        <v>8.7554349380703098E-2</v>
      </c>
    </row>
    <row r="83" spans="2:15">
      <c r="B83" s="24" t="s">
        <v>28</v>
      </c>
    </row>
    <row r="85" spans="2:15">
      <c r="B85" s="21" t="s">
        <v>14</v>
      </c>
      <c r="C85" s="21" t="s">
        <v>2</v>
      </c>
      <c r="D85" s="21" t="s">
        <v>3</v>
      </c>
      <c r="E85" s="21" t="s">
        <v>4</v>
      </c>
      <c r="F85" s="21" t="s">
        <v>5</v>
      </c>
      <c r="G85" s="21" t="s">
        <v>6</v>
      </c>
      <c r="H85" s="21" t="s">
        <v>7</v>
      </c>
      <c r="I85" s="21" t="s">
        <v>8</v>
      </c>
      <c r="J85" s="21" t="s">
        <v>9</v>
      </c>
      <c r="K85" s="21" t="s">
        <v>10</v>
      </c>
      <c r="L85" s="21" t="s">
        <v>11</v>
      </c>
      <c r="M85" s="21" t="s">
        <v>12</v>
      </c>
      <c r="N85" s="21" t="s">
        <v>13</v>
      </c>
    </row>
    <row r="86" spans="2:15">
      <c r="B86" s="21">
        <v>2008</v>
      </c>
      <c r="C86" s="22">
        <v>8059.9</v>
      </c>
      <c r="D86" s="22">
        <v>7018.3</v>
      </c>
      <c r="E86" s="22">
        <v>7461.9</v>
      </c>
      <c r="F86" s="22">
        <v>7360.4</v>
      </c>
      <c r="G86" s="22">
        <v>7507.6</v>
      </c>
      <c r="H86" s="22">
        <v>7097</v>
      </c>
      <c r="I86" s="22">
        <v>5877.1</v>
      </c>
      <c r="J86" s="22">
        <v>6006.4</v>
      </c>
      <c r="K86" s="22">
        <v>7904.5</v>
      </c>
      <c r="L86" s="22">
        <v>7413.3</v>
      </c>
      <c r="M86" s="22">
        <v>6912</v>
      </c>
      <c r="N86" s="22">
        <v>7395.9</v>
      </c>
    </row>
    <row r="88" spans="2:15">
      <c r="C88" s="21" t="s">
        <v>3</v>
      </c>
      <c r="D88" s="22">
        <f>HLOOKUP(C88,C85:N86,2,0)</f>
        <v>7018.3</v>
      </c>
    </row>
    <row r="91" spans="2:15">
      <c r="B91" s="24" t="s">
        <v>30</v>
      </c>
    </row>
    <row r="93" spans="2:15">
      <c r="B93" s="21" t="s">
        <v>14</v>
      </c>
      <c r="C93" s="21" t="s">
        <v>2</v>
      </c>
      <c r="D93" s="21" t="s">
        <v>3</v>
      </c>
      <c r="E93" s="21" t="s">
        <v>4</v>
      </c>
      <c r="F93" s="21" t="s">
        <v>5</v>
      </c>
      <c r="G93" s="21" t="s">
        <v>6</v>
      </c>
      <c r="H93" s="21" t="s">
        <v>7</v>
      </c>
      <c r="I93" s="21" t="s">
        <v>8</v>
      </c>
      <c r="J93" s="21" t="s">
        <v>9</v>
      </c>
      <c r="K93" s="21" t="s">
        <v>10</v>
      </c>
      <c r="L93" s="21" t="s">
        <v>11</v>
      </c>
      <c r="M93" s="21" t="s">
        <v>12</v>
      </c>
      <c r="N93" s="21" t="s">
        <v>13</v>
      </c>
      <c r="O93" s="21" t="s">
        <v>31</v>
      </c>
    </row>
    <row r="94" spans="2:15">
      <c r="B94" s="21">
        <v>2008</v>
      </c>
      <c r="C94" s="21">
        <v>8059.9</v>
      </c>
      <c r="D94" s="21">
        <v>7018.3</v>
      </c>
      <c r="E94" s="21">
        <v>7461.9</v>
      </c>
      <c r="F94" s="21">
        <v>7360.4</v>
      </c>
      <c r="G94" s="21">
        <v>7507.6</v>
      </c>
      <c r="H94" s="21">
        <v>7097</v>
      </c>
      <c r="I94" s="21">
        <v>5877.1</v>
      </c>
      <c r="J94" s="21">
        <v>6006.4</v>
      </c>
      <c r="K94" s="21">
        <v>7904.5</v>
      </c>
      <c r="L94" s="21">
        <v>7413.3</v>
      </c>
      <c r="M94" s="21">
        <v>6912</v>
      </c>
      <c r="N94" s="21">
        <v>7395.9</v>
      </c>
      <c r="O94" s="21">
        <f>AVERAGE(C94:N94)</f>
        <v>7167.8583333333327</v>
      </c>
    </row>
    <row r="95" spans="2:15">
      <c r="B95" s="27" t="s">
        <v>32</v>
      </c>
      <c r="C95" s="28" t="str">
        <f>IF(C94&lt;$O$94,"Urlopy!","")</f>
        <v/>
      </c>
      <c r="D95" s="28" t="str">
        <f t="shared" ref="D95:N95" si="10">IF(D94&lt;$O$94,"Urlopy!","")</f>
        <v>Urlopy!</v>
      </c>
      <c r="E95" s="28" t="str">
        <f t="shared" si="10"/>
        <v/>
      </c>
      <c r="F95" s="28" t="str">
        <f t="shared" si="10"/>
        <v/>
      </c>
      <c r="G95" s="28" t="str">
        <f t="shared" si="10"/>
        <v/>
      </c>
      <c r="H95" s="28" t="str">
        <f t="shared" si="10"/>
        <v>Urlopy!</v>
      </c>
      <c r="I95" s="28" t="str">
        <f t="shared" si="10"/>
        <v>Urlopy!</v>
      </c>
      <c r="J95" s="28" t="str">
        <f t="shared" si="10"/>
        <v>Urlopy!</v>
      </c>
      <c r="K95" s="28" t="str">
        <f t="shared" si="10"/>
        <v/>
      </c>
      <c r="L95" s="28" t="str">
        <f t="shared" si="10"/>
        <v/>
      </c>
      <c r="M95" s="28" t="str">
        <f t="shared" si="10"/>
        <v>Urlopy!</v>
      </c>
      <c r="N95" s="28" t="str">
        <f t="shared" si="10"/>
        <v/>
      </c>
      <c r="O95" s="21"/>
    </row>
  </sheetData>
  <phoneticPr fontId="2" type="noConversion"/>
  <dataValidations disablePrompts="1" count="1">
    <dataValidation type="list" allowBlank="1" showInputMessage="1" showErrorMessage="1" sqref="C88">
      <formula1>$C$60:$N$60</formula1>
    </dataValidation>
  </dataValidations>
  <pageMargins left="0.75" right="0.75" top="1" bottom="1" header="0.5" footer="0.5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463"/>
  <sheetViews>
    <sheetView workbookViewId="0">
      <pane ySplit="2" topLeftCell="A3" activePane="bottomLeft" state="frozen"/>
      <selection pane="bottomLeft" activeCell="F3" sqref="F3"/>
    </sheetView>
  </sheetViews>
  <sheetFormatPr defaultRowHeight="12.75"/>
  <cols>
    <col min="1" max="1" width="10.140625" bestFit="1" customWidth="1"/>
    <col min="2" max="2" width="10.85546875" style="4" bestFit="1" customWidth="1"/>
    <col min="4" max="4" width="10.5703125" bestFit="1" customWidth="1"/>
  </cols>
  <sheetData>
    <row r="2" spans="1:9">
      <c r="A2" t="s">
        <v>0</v>
      </c>
      <c r="B2" s="4" t="s">
        <v>1</v>
      </c>
      <c r="C2" t="s">
        <v>14</v>
      </c>
      <c r="D2" t="s">
        <v>16</v>
      </c>
      <c r="E2" t="s">
        <v>15</v>
      </c>
    </row>
    <row r="3" spans="1:9">
      <c r="A3" s="1">
        <v>38353</v>
      </c>
      <c r="B3" s="4">
        <v>156.1</v>
      </c>
      <c r="C3">
        <f>YEAR(A3)</f>
        <v>2005</v>
      </c>
      <c r="D3">
        <f>MONTH(A3)</f>
        <v>1</v>
      </c>
      <c r="E3" t="str">
        <f>VLOOKUP(D3,H:I,2)</f>
        <v>styczeń</v>
      </c>
    </row>
    <row r="4" spans="1:9">
      <c r="A4" s="1">
        <v>38354</v>
      </c>
      <c r="B4" s="4">
        <v>264.8</v>
      </c>
      <c r="C4">
        <f t="shared" ref="C4:C67" si="0">YEAR(A4)</f>
        <v>2005</v>
      </c>
      <c r="D4">
        <f t="shared" ref="D4:D67" si="1">MONTH(A4)</f>
        <v>1</v>
      </c>
      <c r="E4" t="str">
        <f t="shared" ref="E4:E67" si="2">VLOOKUP(D4,H:I,2)</f>
        <v>styczeń</v>
      </c>
    </row>
    <row r="5" spans="1:9">
      <c r="A5" s="1">
        <v>38355</v>
      </c>
      <c r="B5" s="4">
        <v>145.6</v>
      </c>
      <c r="C5">
        <f t="shared" si="0"/>
        <v>2005</v>
      </c>
      <c r="D5">
        <f t="shared" si="1"/>
        <v>1</v>
      </c>
      <c r="E5" t="str">
        <f t="shared" si="2"/>
        <v>styczeń</v>
      </c>
      <c r="H5">
        <v>1</v>
      </c>
      <c r="I5" t="s">
        <v>2</v>
      </c>
    </row>
    <row r="6" spans="1:9">
      <c r="A6" s="1">
        <v>38356</v>
      </c>
      <c r="B6" s="4">
        <v>125.1</v>
      </c>
      <c r="C6">
        <f t="shared" si="0"/>
        <v>2005</v>
      </c>
      <c r="D6">
        <f t="shared" si="1"/>
        <v>1</v>
      </c>
      <c r="E6" t="str">
        <f t="shared" si="2"/>
        <v>styczeń</v>
      </c>
      <c r="H6">
        <v>2</v>
      </c>
      <c r="I6" t="s">
        <v>3</v>
      </c>
    </row>
    <row r="7" spans="1:9">
      <c r="A7" s="1">
        <v>38357</v>
      </c>
      <c r="B7" s="4">
        <v>338.7</v>
      </c>
      <c r="C7">
        <f t="shared" si="0"/>
        <v>2005</v>
      </c>
      <c r="D7">
        <f t="shared" si="1"/>
        <v>1</v>
      </c>
      <c r="E7" t="str">
        <f t="shared" si="2"/>
        <v>styczeń</v>
      </c>
      <c r="H7">
        <v>3</v>
      </c>
      <c r="I7" t="s">
        <v>4</v>
      </c>
    </row>
    <row r="8" spans="1:9">
      <c r="A8" s="1">
        <v>38358</v>
      </c>
      <c r="B8" s="4">
        <v>291.10000000000002</v>
      </c>
      <c r="C8">
        <f t="shared" si="0"/>
        <v>2005</v>
      </c>
      <c r="D8">
        <f t="shared" si="1"/>
        <v>1</v>
      </c>
      <c r="E8" t="str">
        <f t="shared" si="2"/>
        <v>styczeń</v>
      </c>
      <c r="H8">
        <v>4</v>
      </c>
      <c r="I8" t="s">
        <v>5</v>
      </c>
    </row>
    <row r="9" spans="1:9">
      <c r="A9" s="1">
        <v>38359</v>
      </c>
      <c r="B9" s="4">
        <v>181.6</v>
      </c>
      <c r="C9">
        <f t="shared" si="0"/>
        <v>2005</v>
      </c>
      <c r="D9">
        <f t="shared" si="1"/>
        <v>1</v>
      </c>
      <c r="E9" t="str">
        <f t="shared" si="2"/>
        <v>styczeń</v>
      </c>
      <c r="H9">
        <v>5</v>
      </c>
      <c r="I9" t="s">
        <v>6</v>
      </c>
    </row>
    <row r="10" spans="1:9">
      <c r="A10" s="1">
        <v>38360</v>
      </c>
      <c r="B10" s="4">
        <v>167</v>
      </c>
      <c r="C10">
        <f t="shared" si="0"/>
        <v>2005</v>
      </c>
      <c r="D10">
        <f t="shared" si="1"/>
        <v>1</v>
      </c>
      <c r="E10" t="str">
        <f t="shared" si="2"/>
        <v>styczeń</v>
      </c>
      <c r="H10">
        <v>6</v>
      </c>
      <c r="I10" t="s">
        <v>7</v>
      </c>
    </row>
    <row r="11" spans="1:9">
      <c r="A11" s="1">
        <v>38361</v>
      </c>
      <c r="B11" s="4">
        <v>256.3</v>
      </c>
      <c r="C11">
        <f t="shared" si="0"/>
        <v>2005</v>
      </c>
      <c r="D11">
        <f t="shared" si="1"/>
        <v>1</v>
      </c>
      <c r="E11" t="str">
        <f t="shared" si="2"/>
        <v>styczeń</v>
      </c>
      <c r="H11">
        <v>7</v>
      </c>
      <c r="I11" t="s">
        <v>8</v>
      </c>
    </row>
    <row r="12" spans="1:9">
      <c r="A12" s="1">
        <v>38362</v>
      </c>
      <c r="B12" s="4">
        <v>232.9</v>
      </c>
      <c r="C12">
        <f t="shared" si="0"/>
        <v>2005</v>
      </c>
      <c r="D12">
        <f t="shared" si="1"/>
        <v>1</v>
      </c>
      <c r="E12" t="str">
        <f t="shared" si="2"/>
        <v>styczeń</v>
      </c>
      <c r="H12">
        <v>8</v>
      </c>
      <c r="I12" t="s">
        <v>9</v>
      </c>
    </row>
    <row r="13" spans="1:9">
      <c r="A13" s="1">
        <v>38363</v>
      </c>
      <c r="B13" s="4">
        <v>181.6</v>
      </c>
      <c r="C13">
        <f t="shared" si="0"/>
        <v>2005</v>
      </c>
      <c r="D13">
        <f t="shared" si="1"/>
        <v>1</v>
      </c>
      <c r="E13" t="str">
        <f t="shared" si="2"/>
        <v>styczeń</v>
      </c>
      <c r="H13">
        <v>9</v>
      </c>
      <c r="I13" t="s">
        <v>10</v>
      </c>
    </row>
    <row r="14" spans="1:9">
      <c r="A14" s="1">
        <v>38364</v>
      </c>
      <c r="B14" s="4">
        <v>206.2</v>
      </c>
      <c r="C14">
        <f t="shared" si="0"/>
        <v>2005</v>
      </c>
      <c r="D14">
        <f t="shared" si="1"/>
        <v>1</v>
      </c>
      <c r="E14" t="str">
        <f t="shared" si="2"/>
        <v>styczeń</v>
      </c>
      <c r="H14">
        <v>10</v>
      </c>
      <c r="I14" t="s">
        <v>11</v>
      </c>
    </row>
    <row r="15" spans="1:9">
      <c r="A15" s="1">
        <v>38365</v>
      </c>
      <c r="B15" s="4">
        <v>153.69999999999999</v>
      </c>
      <c r="C15">
        <f t="shared" si="0"/>
        <v>2005</v>
      </c>
      <c r="D15">
        <f t="shared" si="1"/>
        <v>1</v>
      </c>
      <c r="E15" t="str">
        <f t="shared" si="2"/>
        <v>styczeń</v>
      </c>
      <c r="H15">
        <v>11</v>
      </c>
      <c r="I15" t="s">
        <v>12</v>
      </c>
    </row>
    <row r="16" spans="1:9">
      <c r="A16" s="1">
        <v>38366</v>
      </c>
      <c r="B16" s="4">
        <v>135.19999999999999</v>
      </c>
      <c r="C16">
        <f t="shared" si="0"/>
        <v>2005</v>
      </c>
      <c r="D16">
        <f t="shared" si="1"/>
        <v>1</v>
      </c>
      <c r="E16" t="str">
        <f t="shared" si="2"/>
        <v>styczeń</v>
      </c>
      <c r="H16">
        <v>12</v>
      </c>
      <c r="I16" t="s">
        <v>13</v>
      </c>
    </row>
    <row r="17" spans="1:5">
      <c r="A17" s="1">
        <v>38367</v>
      </c>
      <c r="B17" s="4">
        <v>228.8</v>
      </c>
      <c r="C17">
        <f t="shared" si="0"/>
        <v>2005</v>
      </c>
      <c r="D17">
        <f t="shared" si="1"/>
        <v>1</v>
      </c>
      <c r="E17" t="str">
        <f t="shared" si="2"/>
        <v>styczeń</v>
      </c>
    </row>
    <row r="18" spans="1:5">
      <c r="A18" s="1">
        <v>38368</v>
      </c>
      <c r="B18" s="4">
        <v>220.3</v>
      </c>
      <c r="C18">
        <f t="shared" si="0"/>
        <v>2005</v>
      </c>
      <c r="D18">
        <f t="shared" si="1"/>
        <v>1</v>
      </c>
      <c r="E18" t="str">
        <f t="shared" si="2"/>
        <v>styczeń</v>
      </c>
    </row>
    <row r="19" spans="1:5">
      <c r="A19" s="1">
        <v>38369</v>
      </c>
      <c r="B19" s="4">
        <v>281</v>
      </c>
      <c r="C19">
        <f t="shared" si="0"/>
        <v>2005</v>
      </c>
      <c r="D19">
        <f t="shared" si="1"/>
        <v>1</v>
      </c>
      <c r="E19" t="str">
        <f t="shared" si="2"/>
        <v>styczeń</v>
      </c>
    </row>
    <row r="20" spans="1:5">
      <c r="A20" s="1">
        <v>38370</v>
      </c>
      <c r="B20" s="4">
        <v>280.39999999999998</v>
      </c>
      <c r="C20">
        <f t="shared" si="0"/>
        <v>2005</v>
      </c>
      <c r="D20">
        <f t="shared" si="1"/>
        <v>1</v>
      </c>
      <c r="E20" t="str">
        <f t="shared" si="2"/>
        <v>styczeń</v>
      </c>
    </row>
    <row r="21" spans="1:5">
      <c r="A21" s="1">
        <v>38371</v>
      </c>
      <c r="B21" s="4">
        <v>234.8</v>
      </c>
      <c r="C21">
        <f t="shared" si="0"/>
        <v>2005</v>
      </c>
      <c r="D21">
        <f t="shared" si="1"/>
        <v>1</v>
      </c>
      <c r="E21" t="str">
        <f t="shared" si="2"/>
        <v>styczeń</v>
      </c>
    </row>
    <row r="22" spans="1:5">
      <c r="A22" s="1">
        <v>38372</v>
      </c>
      <c r="B22" s="4">
        <v>193.9</v>
      </c>
      <c r="C22">
        <f t="shared" si="0"/>
        <v>2005</v>
      </c>
      <c r="D22">
        <f t="shared" si="1"/>
        <v>1</v>
      </c>
      <c r="E22" t="str">
        <f t="shared" si="2"/>
        <v>styczeń</v>
      </c>
    </row>
    <row r="23" spans="1:5">
      <c r="A23" s="1">
        <v>38373</v>
      </c>
      <c r="B23" s="4">
        <v>222.5</v>
      </c>
      <c r="C23">
        <f t="shared" si="0"/>
        <v>2005</v>
      </c>
      <c r="D23">
        <f t="shared" si="1"/>
        <v>1</v>
      </c>
      <c r="E23" t="str">
        <f t="shared" si="2"/>
        <v>styczeń</v>
      </c>
    </row>
    <row r="24" spans="1:5">
      <c r="A24" s="1">
        <v>38374</v>
      </c>
      <c r="B24" s="4">
        <v>146.5</v>
      </c>
      <c r="C24">
        <f t="shared" si="0"/>
        <v>2005</v>
      </c>
      <c r="D24">
        <f t="shared" si="1"/>
        <v>1</v>
      </c>
      <c r="E24" t="str">
        <f t="shared" si="2"/>
        <v>styczeń</v>
      </c>
    </row>
    <row r="25" spans="1:5">
      <c r="A25" s="1">
        <v>38375</v>
      </c>
      <c r="B25" s="4">
        <v>270.39999999999998</v>
      </c>
      <c r="C25">
        <f t="shared" si="0"/>
        <v>2005</v>
      </c>
      <c r="D25">
        <f t="shared" si="1"/>
        <v>1</v>
      </c>
      <c r="E25" t="str">
        <f t="shared" si="2"/>
        <v>styczeń</v>
      </c>
    </row>
    <row r="26" spans="1:5">
      <c r="A26" s="1">
        <v>38376</v>
      </c>
      <c r="B26" s="4">
        <v>133.1</v>
      </c>
      <c r="C26">
        <f t="shared" si="0"/>
        <v>2005</v>
      </c>
      <c r="D26">
        <f t="shared" si="1"/>
        <v>1</v>
      </c>
      <c r="E26" t="str">
        <f t="shared" si="2"/>
        <v>styczeń</v>
      </c>
    </row>
    <row r="27" spans="1:5">
      <c r="A27" s="1">
        <v>38377</v>
      </c>
      <c r="B27" s="4">
        <v>293.8</v>
      </c>
      <c r="C27">
        <f t="shared" si="0"/>
        <v>2005</v>
      </c>
      <c r="D27">
        <f t="shared" si="1"/>
        <v>1</v>
      </c>
      <c r="E27" t="str">
        <f t="shared" si="2"/>
        <v>styczeń</v>
      </c>
    </row>
    <row r="28" spans="1:5">
      <c r="A28" s="1">
        <v>38378</v>
      </c>
      <c r="B28" s="4">
        <v>141.80000000000001</v>
      </c>
      <c r="C28">
        <f t="shared" si="0"/>
        <v>2005</v>
      </c>
      <c r="D28">
        <f t="shared" si="1"/>
        <v>1</v>
      </c>
      <c r="E28" t="str">
        <f t="shared" si="2"/>
        <v>styczeń</v>
      </c>
    </row>
    <row r="29" spans="1:5">
      <c r="A29" s="1">
        <v>38379</v>
      </c>
      <c r="B29" s="4">
        <v>194.8</v>
      </c>
      <c r="C29">
        <f t="shared" si="0"/>
        <v>2005</v>
      </c>
      <c r="D29">
        <f t="shared" si="1"/>
        <v>1</v>
      </c>
      <c r="E29" t="str">
        <f t="shared" si="2"/>
        <v>styczeń</v>
      </c>
    </row>
    <row r="30" spans="1:5">
      <c r="A30" s="1">
        <v>38380</v>
      </c>
      <c r="B30" s="4">
        <v>175.5</v>
      </c>
      <c r="C30">
        <f t="shared" si="0"/>
        <v>2005</v>
      </c>
      <c r="D30">
        <f t="shared" si="1"/>
        <v>1</v>
      </c>
      <c r="E30" t="str">
        <f t="shared" si="2"/>
        <v>styczeń</v>
      </c>
    </row>
    <row r="31" spans="1:5">
      <c r="A31" s="1">
        <v>38381</v>
      </c>
      <c r="B31" s="4">
        <v>242.2</v>
      </c>
      <c r="C31">
        <f t="shared" si="0"/>
        <v>2005</v>
      </c>
      <c r="D31">
        <f t="shared" si="1"/>
        <v>1</v>
      </c>
      <c r="E31" t="str">
        <f t="shared" si="2"/>
        <v>styczeń</v>
      </c>
    </row>
    <row r="32" spans="1:5">
      <c r="A32" s="1">
        <v>38382</v>
      </c>
      <c r="B32" s="4">
        <v>302.2</v>
      </c>
      <c r="C32">
        <f t="shared" si="0"/>
        <v>2005</v>
      </c>
      <c r="D32">
        <f t="shared" si="1"/>
        <v>1</v>
      </c>
      <c r="E32" t="str">
        <f t="shared" si="2"/>
        <v>styczeń</v>
      </c>
    </row>
    <row r="33" spans="1:5">
      <c r="A33" s="1">
        <v>38383</v>
      </c>
      <c r="B33" s="4">
        <v>189.7</v>
      </c>
      <c r="C33">
        <f t="shared" si="0"/>
        <v>2005</v>
      </c>
      <c r="D33">
        <f t="shared" si="1"/>
        <v>1</v>
      </c>
      <c r="E33" t="str">
        <f t="shared" si="2"/>
        <v>styczeń</v>
      </c>
    </row>
    <row r="34" spans="1:5">
      <c r="A34" s="1">
        <v>38384</v>
      </c>
      <c r="B34" s="4">
        <v>291.39999999999998</v>
      </c>
      <c r="C34">
        <f t="shared" si="0"/>
        <v>2005</v>
      </c>
      <c r="D34">
        <f t="shared" si="1"/>
        <v>2</v>
      </c>
      <c r="E34" t="str">
        <f t="shared" si="2"/>
        <v>luty</v>
      </c>
    </row>
    <row r="35" spans="1:5">
      <c r="A35" s="1">
        <v>38385</v>
      </c>
      <c r="B35" s="4">
        <v>344.9</v>
      </c>
      <c r="C35">
        <f t="shared" si="0"/>
        <v>2005</v>
      </c>
      <c r="D35">
        <f t="shared" si="1"/>
        <v>2</v>
      </c>
      <c r="E35" t="str">
        <f t="shared" si="2"/>
        <v>luty</v>
      </c>
    </row>
    <row r="36" spans="1:5">
      <c r="A36" s="1">
        <v>38386</v>
      </c>
      <c r="B36" s="4">
        <v>182.8</v>
      </c>
      <c r="C36">
        <f t="shared" si="0"/>
        <v>2005</v>
      </c>
      <c r="D36">
        <f t="shared" si="1"/>
        <v>2</v>
      </c>
      <c r="E36" t="str">
        <f t="shared" si="2"/>
        <v>luty</v>
      </c>
    </row>
    <row r="37" spans="1:5">
      <c r="A37" s="1">
        <v>38387</v>
      </c>
      <c r="B37" s="4">
        <v>210</v>
      </c>
      <c r="C37">
        <f t="shared" si="0"/>
        <v>2005</v>
      </c>
      <c r="D37">
        <f t="shared" si="1"/>
        <v>2</v>
      </c>
      <c r="E37" t="str">
        <f t="shared" si="2"/>
        <v>luty</v>
      </c>
    </row>
    <row r="38" spans="1:5">
      <c r="A38" s="1">
        <v>38388</v>
      </c>
      <c r="B38" s="4">
        <v>329.7</v>
      </c>
      <c r="C38">
        <f t="shared" si="0"/>
        <v>2005</v>
      </c>
      <c r="D38">
        <f t="shared" si="1"/>
        <v>2</v>
      </c>
      <c r="E38" t="str">
        <f t="shared" si="2"/>
        <v>luty</v>
      </c>
    </row>
    <row r="39" spans="1:5">
      <c r="A39" s="1">
        <v>38389</v>
      </c>
      <c r="B39" s="4">
        <v>343.4</v>
      </c>
      <c r="C39">
        <f t="shared" si="0"/>
        <v>2005</v>
      </c>
      <c r="D39">
        <f t="shared" si="1"/>
        <v>2</v>
      </c>
      <c r="E39" t="str">
        <f t="shared" si="2"/>
        <v>luty</v>
      </c>
    </row>
    <row r="40" spans="1:5">
      <c r="A40" s="1">
        <v>38390</v>
      </c>
      <c r="B40" s="4">
        <v>246.3</v>
      </c>
      <c r="C40">
        <f t="shared" si="0"/>
        <v>2005</v>
      </c>
      <c r="D40">
        <f t="shared" si="1"/>
        <v>2</v>
      </c>
      <c r="E40" t="str">
        <f t="shared" si="2"/>
        <v>luty</v>
      </c>
    </row>
    <row r="41" spans="1:5">
      <c r="A41" s="1">
        <v>38391</v>
      </c>
      <c r="B41" s="4">
        <v>298</v>
      </c>
      <c r="C41">
        <f t="shared" si="0"/>
        <v>2005</v>
      </c>
      <c r="D41">
        <f t="shared" si="1"/>
        <v>2</v>
      </c>
      <c r="E41" t="str">
        <f t="shared" si="2"/>
        <v>luty</v>
      </c>
    </row>
    <row r="42" spans="1:5">
      <c r="A42" s="1">
        <v>38392</v>
      </c>
      <c r="B42" s="4">
        <v>204.5</v>
      </c>
      <c r="C42">
        <f t="shared" si="0"/>
        <v>2005</v>
      </c>
      <c r="D42">
        <f t="shared" si="1"/>
        <v>2</v>
      </c>
      <c r="E42" t="str">
        <f t="shared" si="2"/>
        <v>luty</v>
      </c>
    </row>
    <row r="43" spans="1:5">
      <c r="A43" s="1">
        <v>38393</v>
      </c>
      <c r="B43" s="4">
        <v>327.10000000000002</v>
      </c>
      <c r="C43">
        <f t="shared" si="0"/>
        <v>2005</v>
      </c>
      <c r="D43">
        <f t="shared" si="1"/>
        <v>2</v>
      </c>
      <c r="E43" t="str">
        <f t="shared" si="2"/>
        <v>luty</v>
      </c>
    </row>
    <row r="44" spans="1:5">
      <c r="A44" s="1">
        <v>38394</v>
      </c>
      <c r="B44" s="4">
        <v>233.4</v>
      </c>
      <c r="C44">
        <f t="shared" si="0"/>
        <v>2005</v>
      </c>
      <c r="D44">
        <f t="shared" si="1"/>
        <v>2</v>
      </c>
      <c r="E44" t="str">
        <f t="shared" si="2"/>
        <v>luty</v>
      </c>
    </row>
    <row r="45" spans="1:5">
      <c r="A45" s="1">
        <v>38395</v>
      </c>
      <c r="B45" s="4">
        <v>291.3</v>
      </c>
      <c r="C45">
        <f t="shared" si="0"/>
        <v>2005</v>
      </c>
      <c r="D45">
        <f t="shared" si="1"/>
        <v>2</v>
      </c>
      <c r="E45" t="str">
        <f t="shared" si="2"/>
        <v>luty</v>
      </c>
    </row>
    <row r="46" spans="1:5">
      <c r="A46" s="1">
        <v>38396</v>
      </c>
      <c r="B46" s="4">
        <v>225.5</v>
      </c>
      <c r="C46">
        <f t="shared" si="0"/>
        <v>2005</v>
      </c>
      <c r="D46">
        <f t="shared" si="1"/>
        <v>2</v>
      </c>
      <c r="E46" t="str">
        <f t="shared" si="2"/>
        <v>luty</v>
      </c>
    </row>
    <row r="47" spans="1:5">
      <c r="A47" s="1">
        <v>38397</v>
      </c>
      <c r="B47" s="4">
        <v>179</v>
      </c>
      <c r="C47">
        <f t="shared" si="0"/>
        <v>2005</v>
      </c>
      <c r="D47">
        <f t="shared" si="1"/>
        <v>2</v>
      </c>
      <c r="E47" t="str">
        <f t="shared" si="2"/>
        <v>luty</v>
      </c>
    </row>
    <row r="48" spans="1:5">
      <c r="A48" s="1">
        <v>38398</v>
      </c>
      <c r="B48" s="4">
        <v>352</v>
      </c>
      <c r="C48">
        <f t="shared" si="0"/>
        <v>2005</v>
      </c>
      <c r="D48">
        <f t="shared" si="1"/>
        <v>2</v>
      </c>
      <c r="E48" t="str">
        <f t="shared" si="2"/>
        <v>luty</v>
      </c>
    </row>
    <row r="49" spans="1:5">
      <c r="A49" s="1">
        <v>38399</v>
      </c>
      <c r="B49" s="4">
        <v>336.3</v>
      </c>
      <c r="C49">
        <f t="shared" si="0"/>
        <v>2005</v>
      </c>
      <c r="D49">
        <f t="shared" si="1"/>
        <v>2</v>
      </c>
      <c r="E49" t="str">
        <f t="shared" si="2"/>
        <v>luty</v>
      </c>
    </row>
    <row r="50" spans="1:5">
      <c r="A50" s="1">
        <v>38400</v>
      </c>
      <c r="B50" s="4">
        <v>238.2</v>
      </c>
      <c r="C50">
        <f t="shared" si="0"/>
        <v>2005</v>
      </c>
      <c r="D50">
        <f t="shared" si="1"/>
        <v>2</v>
      </c>
      <c r="E50" t="str">
        <f t="shared" si="2"/>
        <v>luty</v>
      </c>
    </row>
    <row r="51" spans="1:5">
      <c r="A51" s="1">
        <v>38401</v>
      </c>
      <c r="B51" s="4">
        <v>237.1</v>
      </c>
      <c r="C51">
        <f t="shared" si="0"/>
        <v>2005</v>
      </c>
      <c r="D51">
        <f t="shared" si="1"/>
        <v>2</v>
      </c>
      <c r="E51" t="str">
        <f t="shared" si="2"/>
        <v>luty</v>
      </c>
    </row>
    <row r="52" spans="1:5">
      <c r="A52" s="1">
        <v>38402</v>
      </c>
      <c r="B52" s="4">
        <v>218.4</v>
      </c>
      <c r="C52">
        <f t="shared" si="0"/>
        <v>2005</v>
      </c>
      <c r="D52">
        <f t="shared" si="1"/>
        <v>2</v>
      </c>
      <c r="E52" t="str">
        <f t="shared" si="2"/>
        <v>luty</v>
      </c>
    </row>
    <row r="53" spans="1:5">
      <c r="A53" s="1">
        <v>38403</v>
      </c>
      <c r="B53" s="4">
        <v>179.4</v>
      </c>
      <c r="C53">
        <f t="shared" si="0"/>
        <v>2005</v>
      </c>
      <c r="D53">
        <f t="shared" si="1"/>
        <v>2</v>
      </c>
      <c r="E53" t="str">
        <f t="shared" si="2"/>
        <v>luty</v>
      </c>
    </row>
    <row r="54" spans="1:5">
      <c r="A54" s="1">
        <v>38404</v>
      </c>
      <c r="B54" s="4">
        <v>154.5</v>
      </c>
      <c r="C54">
        <f t="shared" si="0"/>
        <v>2005</v>
      </c>
      <c r="D54">
        <f t="shared" si="1"/>
        <v>2</v>
      </c>
      <c r="E54" t="str">
        <f t="shared" si="2"/>
        <v>luty</v>
      </c>
    </row>
    <row r="55" spans="1:5">
      <c r="A55" s="1">
        <v>38405</v>
      </c>
      <c r="B55" s="4">
        <v>324.5</v>
      </c>
      <c r="C55">
        <f t="shared" si="0"/>
        <v>2005</v>
      </c>
      <c r="D55">
        <f t="shared" si="1"/>
        <v>2</v>
      </c>
      <c r="E55" t="str">
        <f t="shared" si="2"/>
        <v>luty</v>
      </c>
    </row>
    <row r="56" spans="1:5">
      <c r="A56" s="1">
        <v>38406</v>
      </c>
      <c r="B56" s="4">
        <v>229.3</v>
      </c>
      <c r="C56">
        <f t="shared" si="0"/>
        <v>2005</v>
      </c>
      <c r="D56">
        <f t="shared" si="1"/>
        <v>2</v>
      </c>
      <c r="E56" t="str">
        <f t="shared" si="2"/>
        <v>luty</v>
      </c>
    </row>
    <row r="57" spans="1:5">
      <c r="A57" s="1">
        <v>38407</v>
      </c>
      <c r="B57" s="4">
        <v>212.7</v>
      </c>
      <c r="C57">
        <f t="shared" si="0"/>
        <v>2005</v>
      </c>
      <c r="D57">
        <f t="shared" si="1"/>
        <v>2</v>
      </c>
      <c r="E57" t="str">
        <f t="shared" si="2"/>
        <v>luty</v>
      </c>
    </row>
    <row r="58" spans="1:5">
      <c r="A58" s="1">
        <v>38408</v>
      </c>
      <c r="B58" s="4">
        <v>336</v>
      </c>
      <c r="C58">
        <f t="shared" si="0"/>
        <v>2005</v>
      </c>
      <c r="D58">
        <f t="shared" si="1"/>
        <v>2</v>
      </c>
      <c r="E58" t="str">
        <f t="shared" si="2"/>
        <v>luty</v>
      </c>
    </row>
    <row r="59" spans="1:5">
      <c r="A59" s="1">
        <v>38409</v>
      </c>
      <c r="B59" s="4">
        <v>144.5</v>
      </c>
      <c r="C59">
        <f t="shared" si="0"/>
        <v>2005</v>
      </c>
      <c r="D59">
        <f t="shared" si="1"/>
        <v>2</v>
      </c>
      <c r="E59" t="str">
        <f t="shared" si="2"/>
        <v>luty</v>
      </c>
    </row>
    <row r="60" spans="1:5">
      <c r="A60" s="1">
        <v>38410</v>
      </c>
      <c r="B60" s="4">
        <v>175.2</v>
      </c>
      <c r="C60">
        <f t="shared" si="0"/>
        <v>2005</v>
      </c>
      <c r="D60">
        <f t="shared" si="1"/>
        <v>2</v>
      </c>
      <c r="E60" t="str">
        <f t="shared" si="2"/>
        <v>luty</v>
      </c>
    </row>
    <row r="61" spans="1:5">
      <c r="A61" s="1">
        <v>38411</v>
      </c>
      <c r="B61" s="4">
        <v>191.4</v>
      </c>
      <c r="C61">
        <f t="shared" si="0"/>
        <v>2005</v>
      </c>
      <c r="D61">
        <f t="shared" si="1"/>
        <v>2</v>
      </c>
      <c r="E61" t="str">
        <f t="shared" si="2"/>
        <v>luty</v>
      </c>
    </row>
    <row r="62" spans="1:5">
      <c r="A62" s="1">
        <v>38412</v>
      </c>
      <c r="B62" s="4">
        <v>255.6</v>
      </c>
      <c r="C62">
        <f t="shared" si="0"/>
        <v>2005</v>
      </c>
      <c r="D62">
        <f t="shared" si="1"/>
        <v>3</v>
      </c>
      <c r="E62" t="str">
        <f t="shared" si="2"/>
        <v>marzec</v>
      </c>
    </row>
    <row r="63" spans="1:5">
      <c r="A63" s="1">
        <v>38413</v>
      </c>
      <c r="B63" s="4">
        <v>161.69999999999999</v>
      </c>
      <c r="C63">
        <f t="shared" si="0"/>
        <v>2005</v>
      </c>
      <c r="D63">
        <f t="shared" si="1"/>
        <v>3</v>
      </c>
      <c r="E63" t="str">
        <f t="shared" si="2"/>
        <v>marzec</v>
      </c>
    </row>
    <row r="64" spans="1:5">
      <c r="A64" s="1">
        <v>38414</v>
      </c>
      <c r="B64" s="4">
        <v>151.4</v>
      </c>
      <c r="C64">
        <f t="shared" si="0"/>
        <v>2005</v>
      </c>
      <c r="D64">
        <f t="shared" si="1"/>
        <v>3</v>
      </c>
      <c r="E64" t="str">
        <f t="shared" si="2"/>
        <v>marzec</v>
      </c>
    </row>
    <row r="65" spans="1:5">
      <c r="A65" s="1">
        <v>38415</v>
      </c>
      <c r="B65" s="4">
        <v>147.4</v>
      </c>
      <c r="C65">
        <f t="shared" si="0"/>
        <v>2005</v>
      </c>
      <c r="D65">
        <f t="shared" si="1"/>
        <v>3</v>
      </c>
      <c r="E65" t="str">
        <f t="shared" si="2"/>
        <v>marzec</v>
      </c>
    </row>
    <row r="66" spans="1:5">
      <c r="A66" s="1">
        <v>38416</v>
      </c>
      <c r="B66" s="4">
        <v>259.5</v>
      </c>
      <c r="C66">
        <f t="shared" si="0"/>
        <v>2005</v>
      </c>
      <c r="D66">
        <f t="shared" si="1"/>
        <v>3</v>
      </c>
      <c r="E66" t="str">
        <f t="shared" si="2"/>
        <v>marzec</v>
      </c>
    </row>
    <row r="67" spans="1:5">
      <c r="A67" s="1">
        <v>38417</v>
      </c>
      <c r="B67" s="4">
        <v>289.2</v>
      </c>
      <c r="C67">
        <f t="shared" si="0"/>
        <v>2005</v>
      </c>
      <c r="D67">
        <f t="shared" si="1"/>
        <v>3</v>
      </c>
      <c r="E67" t="str">
        <f t="shared" si="2"/>
        <v>marzec</v>
      </c>
    </row>
    <row r="68" spans="1:5">
      <c r="A68" s="1">
        <v>38418</v>
      </c>
      <c r="B68" s="4">
        <v>348.4</v>
      </c>
      <c r="C68">
        <f t="shared" ref="C68:C131" si="3">YEAR(A68)</f>
        <v>2005</v>
      </c>
      <c r="D68">
        <f t="shared" ref="D68:D131" si="4">MONTH(A68)</f>
        <v>3</v>
      </c>
      <c r="E68" t="str">
        <f t="shared" ref="E68:E131" si="5">VLOOKUP(D68,H:I,2)</f>
        <v>marzec</v>
      </c>
    </row>
    <row r="69" spans="1:5">
      <c r="A69" s="1">
        <v>38419</v>
      </c>
      <c r="B69" s="4">
        <v>197.5</v>
      </c>
      <c r="C69">
        <f t="shared" si="3"/>
        <v>2005</v>
      </c>
      <c r="D69">
        <f t="shared" si="4"/>
        <v>3</v>
      </c>
      <c r="E69" t="str">
        <f t="shared" si="5"/>
        <v>marzec</v>
      </c>
    </row>
    <row r="70" spans="1:5">
      <c r="A70" s="1">
        <v>38420</v>
      </c>
      <c r="B70" s="4">
        <v>253.8</v>
      </c>
      <c r="C70">
        <f t="shared" si="3"/>
        <v>2005</v>
      </c>
      <c r="D70">
        <f t="shared" si="4"/>
        <v>3</v>
      </c>
      <c r="E70" t="str">
        <f t="shared" si="5"/>
        <v>marzec</v>
      </c>
    </row>
    <row r="71" spans="1:5">
      <c r="A71" s="1">
        <v>38421</v>
      </c>
      <c r="B71" s="4">
        <v>207.8</v>
      </c>
      <c r="C71">
        <f t="shared" si="3"/>
        <v>2005</v>
      </c>
      <c r="D71">
        <f t="shared" si="4"/>
        <v>3</v>
      </c>
      <c r="E71" t="str">
        <f t="shared" si="5"/>
        <v>marzec</v>
      </c>
    </row>
    <row r="72" spans="1:5">
      <c r="A72" s="1">
        <v>38422</v>
      </c>
      <c r="B72" s="4">
        <v>274.3</v>
      </c>
      <c r="C72">
        <f t="shared" si="3"/>
        <v>2005</v>
      </c>
      <c r="D72">
        <f t="shared" si="4"/>
        <v>3</v>
      </c>
      <c r="E72" t="str">
        <f t="shared" si="5"/>
        <v>marzec</v>
      </c>
    </row>
    <row r="73" spans="1:5">
      <c r="A73" s="1">
        <v>38423</v>
      </c>
      <c r="B73" s="4">
        <v>331.7</v>
      </c>
      <c r="C73">
        <f t="shared" si="3"/>
        <v>2005</v>
      </c>
      <c r="D73">
        <f t="shared" si="4"/>
        <v>3</v>
      </c>
      <c r="E73" t="str">
        <f t="shared" si="5"/>
        <v>marzec</v>
      </c>
    </row>
    <row r="74" spans="1:5">
      <c r="A74" s="1">
        <v>38424</v>
      </c>
      <c r="B74" s="4">
        <v>146.80000000000001</v>
      </c>
      <c r="C74">
        <f t="shared" si="3"/>
        <v>2005</v>
      </c>
      <c r="D74">
        <f t="shared" si="4"/>
        <v>3</v>
      </c>
      <c r="E74" t="str">
        <f t="shared" si="5"/>
        <v>marzec</v>
      </c>
    </row>
    <row r="75" spans="1:5">
      <c r="A75" s="1">
        <v>38425</v>
      </c>
      <c r="B75" s="4">
        <v>161</v>
      </c>
      <c r="C75">
        <f t="shared" si="3"/>
        <v>2005</v>
      </c>
      <c r="D75">
        <f t="shared" si="4"/>
        <v>3</v>
      </c>
      <c r="E75" t="str">
        <f t="shared" si="5"/>
        <v>marzec</v>
      </c>
    </row>
    <row r="76" spans="1:5">
      <c r="A76" s="1">
        <v>38426</v>
      </c>
      <c r="B76" s="4">
        <v>317.2</v>
      </c>
      <c r="C76">
        <f t="shared" si="3"/>
        <v>2005</v>
      </c>
      <c r="D76">
        <f t="shared" si="4"/>
        <v>3</v>
      </c>
      <c r="E76" t="str">
        <f t="shared" si="5"/>
        <v>marzec</v>
      </c>
    </row>
    <row r="77" spans="1:5">
      <c r="A77" s="1">
        <v>38427</v>
      </c>
      <c r="B77" s="4">
        <v>237.1</v>
      </c>
      <c r="C77">
        <f t="shared" si="3"/>
        <v>2005</v>
      </c>
      <c r="D77">
        <f t="shared" si="4"/>
        <v>3</v>
      </c>
      <c r="E77" t="str">
        <f t="shared" si="5"/>
        <v>marzec</v>
      </c>
    </row>
    <row r="78" spans="1:5">
      <c r="A78" s="1">
        <v>38428</v>
      </c>
      <c r="B78" s="4">
        <v>165.9</v>
      </c>
      <c r="C78">
        <f t="shared" si="3"/>
        <v>2005</v>
      </c>
      <c r="D78">
        <f t="shared" si="4"/>
        <v>3</v>
      </c>
      <c r="E78" t="str">
        <f t="shared" si="5"/>
        <v>marzec</v>
      </c>
    </row>
    <row r="79" spans="1:5">
      <c r="A79" s="1">
        <v>38429</v>
      </c>
      <c r="B79" s="4">
        <v>219</v>
      </c>
      <c r="C79">
        <f t="shared" si="3"/>
        <v>2005</v>
      </c>
      <c r="D79">
        <f t="shared" si="4"/>
        <v>3</v>
      </c>
      <c r="E79" t="str">
        <f t="shared" si="5"/>
        <v>marzec</v>
      </c>
    </row>
    <row r="80" spans="1:5">
      <c r="A80" s="1">
        <v>38430</v>
      </c>
      <c r="B80" s="4">
        <v>216.3</v>
      </c>
      <c r="C80">
        <f t="shared" si="3"/>
        <v>2005</v>
      </c>
      <c r="D80">
        <f t="shared" si="4"/>
        <v>3</v>
      </c>
      <c r="E80" t="str">
        <f t="shared" si="5"/>
        <v>marzec</v>
      </c>
    </row>
    <row r="81" spans="1:5">
      <c r="A81" s="1">
        <v>38431</v>
      </c>
      <c r="B81" s="4">
        <v>260.5</v>
      </c>
      <c r="C81">
        <f t="shared" si="3"/>
        <v>2005</v>
      </c>
      <c r="D81">
        <f t="shared" si="4"/>
        <v>3</v>
      </c>
      <c r="E81" t="str">
        <f t="shared" si="5"/>
        <v>marzec</v>
      </c>
    </row>
    <row r="82" spans="1:5">
      <c r="A82" s="1">
        <v>38432</v>
      </c>
      <c r="B82" s="4">
        <v>219.9</v>
      </c>
      <c r="C82">
        <f t="shared" si="3"/>
        <v>2005</v>
      </c>
      <c r="D82">
        <f t="shared" si="4"/>
        <v>3</v>
      </c>
      <c r="E82" t="str">
        <f t="shared" si="5"/>
        <v>marzec</v>
      </c>
    </row>
    <row r="83" spans="1:5">
      <c r="A83" s="1">
        <v>38433</v>
      </c>
      <c r="B83" s="4">
        <v>280.3</v>
      </c>
      <c r="C83">
        <f t="shared" si="3"/>
        <v>2005</v>
      </c>
      <c r="D83">
        <f t="shared" si="4"/>
        <v>3</v>
      </c>
      <c r="E83" t="str">
        <f t="shared" si="5"/>
        <v>marzec</v>
      </c>
    </row>
    <row r="84" spans="1:5">
      <c r="A84" s="1">
        <v>38434</v>
      </c>
      <c r="B84" s="4">
        <v>341.1</v>
      </c>
      <c r="C84">
        <f t="shared" si="3"/>
        <v>2005</v>
      </c>
      <c r="D84">
        <f t="shared" si="4"/>
        <v>3</v>
      </c>
      <c r="E84" t="str">
        <f t="shared" si="5"/>
        <v>marzec</v>
      </c>
    </row>
    <row r="85" spans="1:5">
      <c r="A85" s="1">
        <v>38435</v>
      </c>
      <c r="B85" s="4">
        <v>286.5</v>
      </c>
      <c r="C85">
        <f t="shared" si="3"/>
        <v>2005</v>
      </c>
      <c r="D85">
        <f t="shared" si="4"/>
        <v>3</v>
      </c>
      <c r="E85" t="str">
        <f t="shared" si="5"/>
        <v>marzec</v>
      </c>
    </row>
    <row r="86" spans="1:5">
      <c r="A86" s="1">
        <v>38436</v>
      </c>
      <c r="B86" s="4">
        <v>288.7</v>
      </c>
      <c r="C86">
        <f t="shared" si="3"/>
        <v>2005</v>
      </c>
      <c r="D86">
        <f t="shared" si="4"/>
        <v>3</v>
      </c>
      <c r="E86" t="str">
        <f t="shared" si="5"/>
        <v>marzec</v>
      </c>
    </row>
    <row r="87" spans="1:5">
      <c r="A87" s="1">
        <v>38437</v>
      </c>
      <c r="B87" s="4">
        <v>319.7</v>
      </c>
      <c r="C87">
        <f t="shared" si="3"/>
        <v>2005</v>
      </c>
      <c r="D87">
        <f t="shared" si="4"/>
        <v>3</v>
      </c>
      <c r="E87" t="str">
        <f t="shared" si="5"/>
        <v>marzec</v>
      </c>
    </row>
    <row r="88" spans="1:5">
      <c r="A88" s="1">
        <v>38438</v>
      </c>
      <c r="B88" s="4">
        <v>147.80000000000001</v>
      </c>
      <c r="C88">
        <f t="shared" si="3"/>
        <v>2005</v>
      </c>
      <c r="D88">
        <f t="shared" si="4"/>
        <v>3</v>
      </c>
      <c r="E88" t="str">
        <f t="shared" si="5"/>
        <v>marzec</v>
      </c>
    </row>
    <row r="89" spans="1:5">
      <c r="A89" s="1">
        <v>38439</v>
      </c>
      <c r="B89" s="4">
        <v>231.2</v>
      </c>
      <c r="C89">
        <f t="shared" si="3"/>
        <v>2005</v>
      </c>
      <c r="D89">
        <f t="shared" si="4"/>
        <v>3</v>
      </c>
      <c r="E89" t="str">
        <f t="shared" si="5"/>
        <v>marzec</v>
      </c>
    </row>
    <row r="90" spans="1:5">
      <c r="A90" s="1">
        <v>38440</v>
      </c>
      <c r="B90" s="4">
        <v>240.6</v>
      </c>
      <c r="C90">
        <f t="shared" si="3"/>
        <v>2005</v>
      </c>
      <c r="D90">
        <f t="shared" si="4"/>
        <v>3</v>
      </c>
      <c r="E90" t="str">
        <f t="shared" si="5"/>
        <v>marzec</v>
      </c>
    </row>
    <row r="91" spans="1:5">
      <c r="A91" s="1">
        <v>38441</v>
      </c>
      <c r="B91" s="4">
        <v>262.60000000000002</v>
      </c>
      <c r="C91">
        <f t="shared" si="3"/>
        <v>2005</v>
      </c>
      <c r="D91">
        <f t="shared" si="4"/>
        <v>3</v>
      </c>
      <c r="E91" t="str">
        <f t="shared" si="5"/>
        <v>marzec</v>
      </c>
    </row>
    <row r="92" spans="1:5">
      <c r="A92" s="1">
        <v>38442</v>
      </c>
      <c r="B92" s="4">
        <v>229.7</v>
      </c>
      <c r="C92">
        <f t="shared" si="3"/>
        <v>2005</v>
      </c>
      <c r="D92">
        <f t="shared" si="4"/>
        <v>3</v>
      </c>
      <c r="E92" t="str">
        <f t="shared" si="5"/>
        <v>marzec</v>
      </c>
    </row>
    <row r="93" spans="1:5">
      <c r="A93" s="1">
        <v>38443</v>
      </c>
      <c r="B93" s="4">
        <v>251.7</v>
      </c>
      <c r="C93">
        <f t="shared" si="3"/>
        <v>2005</v>
      </c>
      <c r="D93">
        <f t="shared" si="4"/>
        <v>4</v>
      </c>
      <c r="E93" t="str">
        <f t="shared" si="5"/>
        <v>kwiecień</v>
      </c>
    </row>
    <row r="94" spans="1:5">
      <c r="A94" s="1">
        <v>38444</v>
      </c>
      <c r="B94" s="4">
        <v>127.8</v>
      </c>
      <c r="C94">
        <f t="shared" si="3"/>
        <v>2005</v>
      </c>
      <c r="D94">
        <f t="shared" si="4"/>
        <v>4</v>
      </c>
      <c r="E94" t="str">
        <f t="shared" si="5"/>
        <v>kwiecień</v>
      </c>
    </row>
    <row r="95" spans="1:5">
      <c r="A95" s="1">
        <v>38445</v>
      </c>
      <c r="B95" s="4">
        <v>299.39999999999998</v>
      </c>
      <c r="C95">
        <f t="shared" si="3"/>
        <v>2005</v>
      </c>
      <c r="D95">
        <f t="shared" si="4"/>
        <v>4</v>
      </c>
      <c r="E95" t="str">
        <f t="shared" si="5"/>
        <v>kwiecień</v>
      </c>
    </row>
    <row r="96" spans="1:5">
      <c r="A96" s="1">
        <v>38446</v>
      </c>
      <c r="B96" s="4">
        <v>156.9</v>
      </c>
      <c r="C96">
        <f t="shared" si="3"/>
        <v>2005</v>
      </c>
      <c r="D96">
        <f t="shared" si="4"/>
        <v>4</v>
      </c>
      <c r="E96" t="str">
        <f t="shared" si="5"/>
        <v>kwiecień</v>
      </c>
    </row>
    <row r="97" spans="1:5">
      <c r="A97" s="1">
        <v>38447</v>
      </c>
      <c r="B97" s="4">
        <v>317.3</v>
      </c>
      <c r="C97">
        <f t="shared" si="3"/>
        <v>2005</v>
      </c>
      <c r="D97">
        <f t="shared" si="4"/>
        <v>4</v>
      </c>
      <c r="E97" t="str">
        <f t="shared" si="5"/>
        <v>kwiecień</v>
      </c>
    </row>
    <row r="98" spans="1:5">
      <c r="A98" s="1">
        <v>38448</v>
      </c>
      <c r="B98" s="4">
        <v>223.7</v>
      </c>
      <c r="C98">
        <f t="shared" si="3"/>
        <v>2005</v>
      </c>
      <c r="D98">
        <f t="shared" si="4"/>
        <v>4</v>
      </c>
      <c r="E98" t="str">
        <f t="shared" si="5"/>
        <v>kwiecień</v>
      </c>
    </row>
    <row r="99" spans="1:5">
      <c r="A99" s="1">
        <v>38449</v>
      </c>
      <c r="B99" s="4">
        <v>178.6</v>
      </c>
      <c r="C99">
        <f t="shared" si="3"/>
        <v>2005</v>
      </c>
      <c r="D99">
        <f t="shared" si="4"/>
        <v>4</v>
      </c>
      <c r="E99" t="str">
        <f t="shared" si="5"/>
        <v>kwiecień</v>
      </c>
    </row>
    <row r="100" spans="1:5">
      <c r="A100" s="1">
        <v>38450</v>
      </c>
      <c r="B100" s="4">
        <v>298.60000000000002</v>
      </c>
      <c r="C100">
        <f t="shared" si="3"/>
        <v>2005</v>
      </c>
      <c r="D100">
        <f t="shared" si="4"/>
        <v>4</v>
      </c>
      <c r="E100" t="str">
        <f t="shared" si="5"/>
        <v>kwiecień</v>
      </c>
    </row>
    <row r="101" spans="1:5">
      <c r="A101" s="1">
        <v>38451</v>
      </c>
      <c r="B101" s="4">
        <v>163.6</v>
      </c>
      <c r="C101">
        <f t="shared" si="3"/>
        <v>2005</v>
      </c>
      <c r="D101">
        <f t="shared" si="4"/>
        <v>4</v>
      </c>
      <c r="E101" t="str">
        <f t="shared" si="5"/>
        <v>kwiecień</v>
      </c>
    </row>
    <row r="102" spans="1:5">
      <c r="A102" s="1">
        <v>38452</v>
      </c>
      <c r="B102" s="4">
        <v>178.4</v>
      </c>
      <c r="C102">
        <f t="shared" si="3"/>
        <v>2005</v>
      </c>
      <c r="D102">
        <f t="shared" si="4"/>
        <v>4</v>
      </c>
      <c r="E102" t="str">
        <f t="shared" si="5"/>
        <v>kwiecień</v>
      </c>
    </row>
    <row r="103" spans="1:5">
      <c r="A103" s="1">
        <v>38453</v>
      </c>
      <c r="B103" s="4">
        <v>273.5</v>
      </c>
      <c r="C103">
        <f t="shared" si="3"/>
        <v>2005</v>
      </c>
      <c r="D103">
        <f t="shared" si="4"/>
        <v>4</v>
      </c>
      <c r="E103" t="str">
        <f t="shared" si="5"/>
        <v>kwiecień</v>
      </c>
    </row>
    <row r="104" spans="1:5">
      <c r="A104" s="1">
        <v>38454</v>
      </c>
      <c r="B104" s="4">
        <v>142</v>
      </c>
      <c r="C104">
        <f t="shared" si="3"/>
        <v>2005</v>
      </c>
      <c r="D104">
        <f t="shared" si="4"/>
        <v>4</v>
      </c>
      <c r="E104" t="str">
        <f t="shared" si="5"/>
        <v>kwiecień</v>
      </c>
    </row>
    <row r="105" spans="1:5">
      <c r="A105" s="1">
        <v>38455</v>
      </c>
      <c r="B105" s="4">
        <v>182.4</v>
      </c>
      <c r="C105">
        <f t="shared" si="3"/>
        <v>2005</v>
      </c>
      <c r="D105">
        <f t="shared" si="4"/>
        <v>4</v>
      </c>
      <c r="E105" t="str">
        <f t="shared" si="5"/>
        <v>kwiecień</v>
      </c>
    </row>
    <row r="106" spans="1:5">
      <c r="A106" s="1">
        <v>38456</v>
      </c>
      <c r="B106" s="4">
        <v>186.3</v>
      </c>
      <c r="C106">
        <f t="shared" si="3"/>
        <v>2005</v>
      </c>
      <c r="D106">
        <f t="shared" si="4"/>
        <v>4</v>
      </c>
      <c r="E106" t="str">
        <f t="shared" si="5"/>
        <v>kwiecień</v>
      </c>
    </row>
    <row r="107" spans="1:5">
      <c r="A107" s="1">
        <v>38457</v>
      </c>
      <c r="B107" s="4">
        <v>284.39999999999998</v>
      </c>
      <c r="C107">
        <f t="shared" si="3"/>
        <v>2005</v>
      </c>
      <c r="D107">
        <f t="shared" si="4"/>
        <v>4</v>
      </c>
      <c r="E107" t="str">
        <f t="shared" si="5"/>
        <v>kwiecień</v>
      </c>
    </row>
    <row r="108" spans="1:5">
      <c r="A108" s="1">
        <v>38458</v>
      </c>
      <c r="B108" s="4">
        <v>219.9</v>
      </c>
      <c r="C108">
        <f t="shared" si="3"/>
        <v>2005</v>
      </c>
      <c r="D108">
        <f t="shared" si="4"/>
        <v>4</v>
      </c>
      <c r="E108" t="str">
        <f t="shared" si="5"/>
        <v>kwiecień</v>
      </c>
    </row>
    <row r="109" spans="1:5">
      <c r="A109" s="1">
        <v>38459</v>
      </c>
      <c r="B109" s="4">
        <v>248.2</v>
      </c>
      <c r="C109">
        <f t="shared" si="3"/>
        <v>2005</v>
      </c>
      <c r="D109">
        <f t="shared" si="4"/>
        <v>4</v>
      </c>
      <c r="E109" t="str">
        <f t="shared" si="5"/>
        <v>kwiecień</v>
      </c>
    </row>
    <row r="110" spans="1:5">
      <c r="A110" s="1">
        <v>38460</v>
      </c>
      <c r="B110" s="4">
        <v>351.3</v>
      </c>
      <c r="C110">
        <f t="shared" si="3"/>
        <v>2005</v>
      </c>
      <c r="D110">
        <f t="shared" si="4"/>
        <v>4</v>
      </c>
      <c r="E110" t="str">
        <f t="shared" si="5"/>
        <v>kwiecień</v>
      </c>
    </row>
    <row r="111" spans="1:5">
      <c r="A111" s="1">
        <v>38461</v>
      </c>
      <c r="B111" s="4">
        <v>333.3</v>
      </c>
      <c r="C111">
        <f t="shared" si="3"/>
        <v>2005</v>
      </c>
      <c r="D111">
        <f t="shared" si="4"/>
        <v>4</v>
      </c>
      <c r="E111" t="str">
        <f t="shared" si="5"/>
        <v>kwiecień</v>
      </c>
    </row>
    <row r="112" spans="1:5">
      <c r="A112" s="1">
        <v>38462</v>
      </c>
      <c r="B112" s="4">
        <v>155.4</v>
      </c>
      <c r="C112">
        <f t="shared" si="3"/>
        <v>2005</v>
      </c>
      <c r="D112">
        <f t="shared" si="4"/>
        <v>4</v>
      </c>
      <c r="E112" t="str">
        <f t="shared" si="5"/>
        <v>kwiecień</v>
      </c>
    </row>
    <row r="113" spans="1:5">
      <c r="A113" s="1">
        <v>38463</v>
      </c>
      <c r="B113" s="4">
        <v>243.4</v>
      </c>
      <c r="C113">
        <f t="shared" si="3"/>
        <v>2005</v>
      </c>
      <c r="D113">
        <f t="shared" si="4"/>
        <v>4</v>
      </c>
      <c r="E113" t="str">
        <f t="shared" si="5"/>
        <v>kwiecień</v>
      </c>
    </row>
    <row r="114" spans="1:5">
      <c r="A114" s="1">
        <v>38464</v>
      </c>
      <c r="B114" s="4">
        <v>294.7</v>
      </c>
      <c r="C114">
        <f t="shared" si="3"/>
        <v>2005</v>
      </c>
      <c r="D114">
        <f t="shared" si="4"/>
        <v>4</v>
      </c>
      <c r="E114" t="str">
        <f t="shared" si="5"/>
        <v>kwiecień</v>
      </c>
    </row>
    <row r="115" spans="1:5">
      <c r="A115" s="1">
        <v>38465</v>
      </c>
      <c r="B115" s="4">
        <v>259.10000000000002</v>
      </c>
      <c r="C115">
        <f t="shared" si="3"/>
        <v>2005</v>
      </c>
      <c r="D115">
        <f t="shared" si="4"/>
        <v>4</v>
      </c>
      <c r="E115" t="str">
        <f t="shared" si="5"/>
        <v>kwiecień</v>
      </c>
    </row>
    <row r="116" spans="1:5">
      <c r="A116" s="1">
        <v>38466</v>
      </c>
      <c r="B116" s="4">
        <v>277.10000000000002</v>
      </c>
      <c r="C116">
        <f t="shared" si="3"/>
        <v>2005</v>
      </c>
      <c r="D116">
        <f t="shared" si="4"/>
        <v>4</v>
      </c>
      <c r="E116" t="str">
        <f t="shared" si="5"/>
        <v>kwiecień</v>
      </c>
    </row>
    <row r="117" spans="1:5">
      <c r="A117" s="1">
        <v>38467</v>
      </c>
      <c r="B117" s="4">
        <v>344.4</v>
      </c>
      <c r="C117">
        <f t="shared" si="3"/>
        <v>2005</v>
      </c>
      <c r="D117">
        <f t="shared" si="4"/>
        <v>4</v>
      </c>
      <c r="E117" t="str">
        <f t="shared" si="5"/>
        <v>kwiecień</v>
      </c>
    </row>
    <row r="118" spans="1:5">
      <c r="A118" s="1">
        <v>38468</v>
      </c>
      <c r="B118" s="4">
        <v>320.2</v>
      </c>
      <c r="C118">
        <f t="shared" si="3"/>
        <v>2005</v>
      </c>
      <c r="D118">
        <f t="shared" si="4"/>
        <v>4</v>
      </c>
      <c r="E118" t="str">
        <f t="shared" si="5"/>
        <v>kwiecień</v>
      </c>
    </row>
    <row r="119" spans="1:5">
      <c r="A119" s="1">
        <v>38469</v>
      </c>
      <c r="B119" s="4">
        <v>322.60000000000002</v>
      </c>
      <c r="C119">
        <f t="shared" si="3"/>
        <v>2005</v>
      </c>
      <c r="D119">
        <f t="shared" si="4"/>
        <v>4</v>
      </c>
      <c r="E119" t="str">
        <f t="shared" si="5"/>
        <v>kwiecień</v>
      </c>
    </row>
    <row r="120" spans="1:5">
      <c r="A120" s="1">
        <v>38470</v>
      </c>
      <c r="B120" s="4">
        <v>283.7</v>
      </c>
      <c r="C120">
        <f t="shared" si="3"/>
        <v>2005</v>
      </c>
      <c r="D120">
        <f t="shared" si="4"/>
        <v>4</v>
      </c>
      <c r="E120" t="str">
        <f t="shared" si="5"/>
        <v>kwiecień</v>
      </c>
    </row>
    <row r="121" spans="1:5">
      <c r="A121" s="1">
        <v>38471</v>
      </c>
      <c r="B121" s="4">
        <v>134.19999999999999</v>
      </c>
      <c r="C121">
        <f t="shared" si="3"/>
        <v>2005</v>
      </c>
      <c r="D121">
        <f t="shared" si="4"/>
        <v>4</v>
      </c>
      <c r="E121" t="str">
        <f t="shared" si="5"/>
        <v>kwiecień</v>
      </c>
    </row>
    <row r="122" spans="1:5">
      <c r="A122" s="1">
        <v>38472</v>
      </c>
      <c r="B122" s="4">
        <v>222.7</v>
      </c>
      <c r="C122">
        <f t="shared" si="3"/>
        <v>2005</v>
      </c>
      <c r="D122">
        <f t="shared" si="4"/>
        <v>4</v>
      </c>
      <c r="E122" t="str">
        <f t="shared" si="5"/>
        <v>kwiecień</v>
      </c>
    </row>
    <row r="123" spans="1:5">
      <c r="A123" s="1">
        <v>38473</v>
      </c>
      <c r="B123" s="4">
        <v>268.7</v>
      </c>
      <c r="C123">
        <f t="shared" si="3"/>
        <v>2005</v>
      </c>
      <c r="D123">
        <f t="shared" si="4"/>
        <v>5</v>
      </c>
      <c r="E123" t="str">
        <f t="shared" si="5"/>
        <v>maj</v>
      </c>
    </row>
    <row r="124" spans="1:5">
      <c r="A124" s="1">
        <v>38474</v>
      </c>
      <c r="B124" s="4">
        <v>217.9</v>
      </c>
      <c r="C124">
        <f t="shared" si="3"/>
        <v>2005</v>
      </c>
      <c r="D124">
        <f t="shared" si="4"/>
        <v>5</v>
      </c>
      <c r="E124" t="str">
        <f t="shared" si="5"/>
        <v>maj</v>
      </c>
    </row>
    <row r="125" spans="1:5">
      <c r="A125" s="1">
        <v>38475</v>
      </c>
      <c r="B125" s="4">
        <v>230.1</v>
      </c>
      <c r="C125">
        <f t="shared" si="3"/>
        <v>2005</v>
      </c>
      <c r="D125">
        <f t="shared" si="4"/>
        <v>5</v>
      </c>
      <c r="E125" t="str">
        <f t="shared" si="5"/>
        <v>maj</v>
      </c>
    </row>
    <row r="126" spans="1:5">
      <c r="A126" s="1">
        <v>38476</v>
      </c>
      <c r="B126" s="4">
        <v>269.10000000000002</v>
      </c>
      <c r="C126">
        <f t="shared" si="3"/>
        <v>2005</v>
      </c>
      <c r="D126">
        <f t="shared" si="4"/>
        <v>5</v>
      </c>
      <c r="E126" t="str">
        <f t="shared" si="5"/>
        <v>maj</v>
      </c>
    </row>
    <row r="127" spans="1:5">
      <c r="A127" s="1">
        <v>38477</v>
      </c>
      <c r="B127" s="4">
        <v>338.6</v>
      </c>
      <c r="C127">
        <f t="shared" si="3"/>
        <v>2005</v>
      </c>
      <c r="D127">
        <f t="shared" si="4"/>
        <v>5</v>
      </c>
      <c r="E127" t="str">
        <f t="shared" si="5"/>
        <v>maj</v>
      </c>
    </row>
    <row r="128" spans="1:5">
      <c r="A128" s="1">
        <v>38478</v>
      </c>
      <c r="B128" s="4">
        <v>139.30000000000001</v>
      </c>
      <c r="C128">
        <f t="shared" si="3"/>
        <v>2005</v>
      </c>
      <c r="D128">
        <f t="shared" si="4"/>
        <v>5</v>
      </c>
      <c r="E128" t="str">
        <f t="shared" si="5"/>
        <v>maj</v>
      </c>
    </row>
    <row r="129" spans="1:5">
      <c r="A129" s="1">
        <v>38479</v>
      </c>
      <c r="B129" s="4">
        <v>219.1</v>
      </c>
      <c r="C129">
        <f t="shared" si="3"/>
        <v>2005</v>
      </c>
      <c r="D129">
        <f t="shared" si="4"/>
        <v>5</v>
      </c>
      <c r="E129" t="str">
        <f t="shared" si="5"/>
        <v>maj</v>
      </c>
    </row>
    <row r="130" spans="1:5">
      <c r="A130" s="1">
        <v>38480</v>
      </c>
      <c r="B130" s="4">
        <v>169.8</v>
      </c>
      <c r="C130">
        <f t="shared" si="3"/>
        <v>2005</v>
      </c>
      <c r="D130">
        <f t="shared" si="4"/>
        <v>5</v>
      </c>
      <c r="E130" t="str">
        <f t="shared" si="5"/>
        <v>maj</v>
      </c>
    </row>
    <row r="131" spans="1:5">
      <c r="A131" s="1">
        <v>38481</v>
      </c>
      <c r="B131" s="4">
        <v>312.60000000000002</v>
      </c>
      <c r="C131">
        <f t="shared" si="3"/>
        <v>2005</v>
      </c>
      <c r="D131">
        <f t="shared" si="4"/>
        <v>5</v>
      </c>
      <c r="E131" t="str">
        <f t="shared" si="5"/>
        <v>maj</v>
      </c>
    </row>
    <row r="132" spans="1:5">
      <c r="A132" s="1">
        <v>38482</v>
      </c>
      <c r="B132" s="4">
        <v>323.39999999999998</v>
      </c>
      <c r="C132">
        <f t="shared" ref="C132:C195" si="6">YEAR(A132)</f>
        <v>2005</v>
      </c>
      <c r="D132">
        <f t="shared" ref="D132:D195" si="7">MONTH(A132)</f>
        <v>5</v>
      </c>
      <c r="E132" t="str">
        <f t="shared" ref="E132:E195" si="8">VLOOKUP(D132,H:I,2)</f>
        <v>maj</v>
      </c>
    </row>
    <row r="133" spans="1:5">
      <c r="A133" s="1">
        <v>38483</v>
      </c>
      <c r="B133" s="4">
        <v>298.39999999999998</v>
      </c>
      <c r="C133">
        <f t="shared" si="6"/>
        <v>2005</v>
      </c>
      <c r="D133">
        <f t="shared" si="7"/>
        <v>5</v>
      </c>
      <c r="E133" t="str">
        <f t="shared" si="8"/>
        <v>maj</v>
      </c>
    </row>
    <row r="134" spans="1:5">
      <c r="A134" s="1">
        <v>38484</v>
      </c>
      <c r="B134" s="4">
        <v>154.9</v>
      </c>
      <c r="C134">
        <f t="shared" si="6"/>
        <v>2005</v>
      </c>
      <c r="D134">
        <f t="shared" si="7"/>
        <v>5</v>
      </c>
      <c r="E134" t="str">
        <f t="shared" si="8"/>
        <v>maj</v>
      </c>
    </row>
    <row r="135" spans="1:5">
      <c r="A135" s="1">
        <v>38485</v>
      </c>
      <c r="B135" s="4">
        <v>184.4</v>
      </c>
      <c r="C135">
        <f t="shared" si="6"/>
        <v>2005</v>
      </c>
      <c r="D135">
        <f t="shared" si="7"/>
        <v>5</v>
      </c>
      <c r="E135" t="str">
        <f t="shared" si="8"/>
        <v>maj</v>
      </c>
    </row>
    <row r="136" spans="1:5">
      <c r="A136" s="1">
        <v>38486</v>
      </c>
      <c r="B136" s="4">
        <v>168.4</v>
      </c>
      <c r="C136">
        <f t="shared" si="6"/>
        <v>2005</v>
      </c>
      <c r="D136">
        <f t="shared" si="7"/>
        <v>5</v>
      </c>
      <c r="E136" t="str">
        <f t="shared" si="8"/>
        <v>maj</v>
      </c>
    </row>
    <row r="137" spans="1:5">
      <c r="A137" s="1">
        <v>38487</v>
      </c>
      <c r="B137" s="4">
        <v>198</v>
      </c>
      <c r="C137">
        <f t="shared" si="6"/>
        <v>2005</v>
      </c>
      <c r="D137">
        <f t="shared" si="7"/>
        <v>5</v>
      </c>
      <c r="E137" t="str">
        <f t="shared" si="8"/>
        <v>maj</v>
      </c>
    </row>
    <row r="138" spans="1:5">
      <c r="A138" s="1">
        <v>38488</v>
      </c>
      <c r="B138" s="4">
        <v>182</v>
      </c>
      <c r="C138">
        <f t="shared" si="6"/>
        <v>2005</v>
      </c>
      <c r="D138">
        <f t="shared" si="7"/>
        <v>5</v>
      </c>
      <c r="E138" t="str">
        <f t="shared" si="8"/>
        <v>maj</v>
      </c>
    </row>
    <row r="139" spans="1:5">
      <c r="A139" s="1">
        <v>38489</v>
      </c>
      <c r="B139" s="4">
        <v>239.8</v>
      </c>
      <c r="C139">
        <f t="shared" si="6"/>
        <v>2005</v>
      </c>
      <c r="D139">
        <f t="shared" si="7"/>
        <v>5</v>
      </c>
      <c r="E139" t="str">
        <f t="shared" si="8"/>
        <v>maj</v>
      </c>
    </row>
    <row r="140" spans="1:5">
      <c r="A140" s="1">
        <v>38490</v>
      </c>
      <c r="B140" s="4">
        <v>348.2</v>
      </c>
      <c r="C140">
        <f t="shared" si="6"/>
        <v>2005</v>
      </c>
      <c r="D140">
        <f t="shared" si="7"/>
        <v>5</v>
      </c>
      <c r="E140" t="str">
        <f t="shared" si="8"/>
        <v>maj</v>
      </c>
    </row>
    <row r="141" spans="1:5">
      <c r="A141" s="1">
        <v>38491</v>
      </c>
      <c r="B141" s="4">
        <v>126.2</v>
      </c>
      <c r="C141">
        <f t="shared" si="6"/>
        <v>2005</v>
      </c>
      <c r="D141">
        <f t="shared" si="7"/>
        <v>5</v>
      </c>
      <c r="E141" t="str">
        <f t="shared" si="8"/>
        <v>maj</v>
      </c>
    </row>
    <row r="142" spans="1:5">
      <c r="A142" s="1">
        <v>38492</v>
      </c>
      <c r="B142" s="4">
        <v>157.4</v>
      </c>
      <c r="C142">
        <f t="shared" si="6"/>
        <v>2005</v>
      </c>
      <c r="D142">
        <f t="shared" si="7"/>
        <v>5</v>
      </c>
      <c r="E142" t="str">
        <f t="shared" si="8"/>
        <v>maj</v>
      </c>
    </row>
    <row r="143" spans="1:5">
      <c r="A143" s="1">
        <v>38493</v>
      </c>
      <c r="B143" s="4">
        <v>158.4</v>
      </c>
      <c r="C143">
        <f t="shared" si="6"/>
        <v>2005</v>
      </c>
      <c r="D143">
        <f t="shared" si="7"/>
        <v>5</v>
      </c>
      <c r="E143" t="str">
        <f t="shared" si="8"/>
        <v>maj</v>
      </c>
    </row>
    <row r="144" spans="1:5">
      <c r="A144" s="1">
        <v>38494</v>
      </c>
      <c r="B144" s="4">
        <v>157.4</v>
      </c>
      <c r="C144">
        <f t="shared" si="6"/>
        <v>2005</v>
      </c>
      <c r="D144">
        <f t="shared" si="7"/>
        <v>5</v>
      </c>
      <c r="E144" t="str">
        <f t="shared" si="8"/>
        <v>maj</v>
      </c>
    </row>
    <row r="145" spans="1:5">
      <c r="A145" s="1">
        <v>38495</v>
      </c>
      <c r="B145" s="4">
        <v>210.4</v>
      </c>
      <c r="C145">
        <f t="shared" si="6"/>
        <v>2005</v>
      </c>
      <c r="D145">
        <f t="shared" si="7"/>
        <v>5</v>
      </c>
      <c r="E145" t="str">
        <f t="shared" si="8"/>
        <v>maj</v>
      </c>
    </row>
    <row r="146" spans="1:5">
      <c r="A146" s="1">
        <v>38496</v>
      </c>
      <c r="B146" s="4">
        <v>209.9</v>
      </c>
      <c r="C146">
        <f t="shared" si="6"/>
        <v>2005</v>
      </c>
      <c r="D146">
        <f t="shared" si="7"/>
        <v>5</v>
      </c>
      <c r="E146" t="str">
        <f t="shared" si="8"/>
        <v>maj</v>
      </c>
    </row>
    <row r="147" spans="1:5">
      <c r="A147" s="1">
        <v>38497</v>
      </c>
      <c r="B147" s="4">
        <v>219.4</v>
      </c>
      <c r="C147">
        <f t="shared" si="6"/>
        <v>2005</v>
      </c>
      <c r="D147">
        <f t="shared" si="7"/>
        <v>5</v>
      </c>
      <c r="E147" t="str">
        <f t="shared" si="8"/>
        <v>maj</v>
      </c>
    </row>
    <row r="148" spans="1:5">
      <c r="A148" s="1">
        <v>38498</v>
      </c>
      <c r="B148" s="4">
        <v>349.1</v>
      </c>
      <c r="C148">
        <f t="shared" si="6"/>
        <v>2005</v>
      </c>
      <c r="D148">
        <f t="shared" si="7"/>
        <v>5</v>
      </c>
      <c r="E148" t="str">
        <f t="shared" si="8"/>
        <v>maj</v>
      </c>
    </row>
    <row r="149" spans="1:5">
      <c r="A149" s="1">
        <v>38499</v>
      </c>
      <c r="B149" s="4">
        <v>203.3</v>
      </c>
      <c r="C149">
        <f t="shared" si="6"/>
        <v>2005</v>
      </c>
      <c r="D149">
        <f t="shared" si="7"/>
        <v>5</v>
      </c>
      <c r="E149" t="str">
        <f t="shared" si="8"/>
        <v>maj</v>
      </c>
    </row>
    <row r="150" spans="1:5">
      <c r="A150" s="1">
        <v>38500</v>
      </c>
      <c r="B150" s="4">
        <v>224.1</v>
      </c>
      <c r="C150">
        <f t="shared" si="6"/>
        <v>2005</v>
      </c>
      <c r="D150">
        <f t="shared" si="7"/>
        <v>5</v>
      </c>
      <c r="E150" t="str">
        <f t="shared" si="8"/>
        <v>maj</v>
      </c>
    </row>
    <row r="151" spans="1:5">
      <c r="A151" s="1">
        <v>38501</v>
      </c>
      <c r="B151" s="4">
        <v>182.3</v>
      </c>
      <c r="C151">
        <f t="shared" si="6"/>
        <v>2005</v>
      </c>
      <c r="D151">
        <f t="shared" si="7"/>
        <v>5</v>
      </c>
      <c r="E151" t="str">
        <f t="shared" si="8"/>
        <v>maj</v>
      </c>
    </row>
    <row r="152" spans="1:5">
      <c r="A152" s="1">
        <v>38502</v>
      </c>
      <c r="B152" s="4">
        <v>138</v>
      </c>
      <c r="C152">
        <f t="shared" si="6"/>
        <v>2005</v>
      </c>
      <c r="D152">
        <f t="shared" si="7"/>
        <v>5</v>
      </c>
      <c r="E152" t="str">
        <f t="shared" si="8"/>
        <v>maj</v>
      </c>
    </row>
    <row r="153" spans="1:5">
      <c r="A153" s="1">
        <v>38503</v>
      </c>
      <c r="B153" s="4">
        <v>162.19999999999999</v>
      </c>
      <c r="C153">
        <f t="shared" si="6"/>
        <v>2005</v>
      </c>
      <c r="D153">
        <f t="shared" si="7"/>
        <v>5</v>
      </c>
      <c r="E153" t="str">
        <f t="shared" si="8"/>
        <v>maj</v>
      </c>
    </row>
    <row r="154" spans="1:5">
      <c r="A154" s="1">
        <v>38504</v>
      </c>
      <c r="B154" s="4">
        <v>295.60000000000002</v>
      </c>
      <c r="C154">
        <f t="shared" si="6"/>
        <v>2005</v>
      </c>
      <c r="D154">
        <f t="shared" si="7"/>
        <v>6</v>
      </c>
      <c r="E154" t="str">
        <f t="shared" si="8"/>
        <v>czerwiec</v>
      </c>
    </row>
    <row r="155" spans="1:5">
      <c r="A155" s="1">
        <v>38505</v>
      </c>
      <c r="B155" s="4">
        <v>321.3</v>
      </c>
      <c r="C155">
        <f t="shared" si="6"/>
        <v>2005</v>
      </c>
      <c r="D155">
        <f t="shared" si="7"/>
        <v>6</v>
      </c>
      <c r="E155" t="str">
        <f t="shared" si="8"/>
        <v>czerwiec</v>
      </c>
    </row>
    <row r="156" spans="1:5">
      <c r="A156" s="1">
        <v>38506</v>
      </c>
      <c r="B156" s="4">
        <v>147.69999999999999</v>
      </c>
      <c r="C156">
        <f t="shared" si="6"/>
        <v>2005</v>
      </c>
      <c r="D156">
        <f t="shared" si="7"/>
        <v>6</v>
      </c>
      <c r="E156" t="str">
        <f t="shared" si="8"/>
        <v>czerwiec</v>
      </c>
    </row>
    <row r="157" spans="1:5">
      <c r="A157" s="1">
        <v>38507</v>
      </c>
      <c r="B157" s="4">
        <v>185.4</v>
      </c>
      <c r="C157">
        <f t="shared" si="6"/>
        <v>2005</v>
      </c>
      <c r="D157">
        <f t="shared" si="7"/>
        <v>6</v>
      </c>
      <c r="E157" t="str">
        <f t="shared" si="8"/>
        <v>czerwiec</v>
      </c>
    </row>
    <row r="158" spans="1:5">
      <c r="A158" s="1">
        <v>38508</v>
      </c>
      <c r="B158" s="4">
        <v>355.7</v>
      </c>
      <c r="C158">
        <f t="shared" si="6"/>
        <v>2005</v>
      </c>
      <c r="D158">
        <f t="shared" si="7"/>
        <v>6</v>
      </c>
      <c r="E158" t="str">
        <f t="shared" si="8"/>
        <v>czerwiec</v>
      </c>
    </row>
    <row r="159" spans="1:5">
      <c r="A159" s="1">
        <v>38509</v>
      </c>
      <c r="B159" s="4">
        <v>162.1</v>
      </c>
      <c r="C159">
        <f t="shared" si="6"/>
        <v>2005</v>
      </c>
      <c r="D159">
        <f t="shared" si="7"/>
        <v>6</v>
      </c>
      <c r="E159" t="str">
        <f t="shared" si="8"/>
        <v>czerwiec</v>
      </c>
    </row>
    <row r="160" spans="1:5">
      <c r="A160" s="1">
        <v>38510</v>
      </c>
      <c r="B160" s="4">
        <v>353</v>
      </c>
      <c r="C160">
        <f t="shared" si="6"/>
        <v>2005</v>
      </c>
      <c r="D160">
        <f t="shared" si="7"/>
        <v>6</v>
      </c>
      <c r="E160" t="str">
        <f t="shared" si="8"/>
        <v>czerwiec</v>
      </c>
    </row>
    <row r="161" spans="1:5">
      <c r="A161" s="1">
        <v>38511</v>
      </c>
      <c r="B161" s="4">
        <v>306.60000000000002</v>
      </c>
      <c r="C161">
        <f t="shared" si="6"/>
        <v>2005</v>
      </c>
      <c r="D161">
        <f t="shared" si="7"/>
        <v>6</v>
      </c>
      <c r="E161" t="str">
        <f t="shared" si="8"/>
        <v>czerwiec</v>
      </c>
    </row>
    <row r="162" spans="1:5">
      <c r="A162" s="1">
        <v>38512</v>
      </c>
      <c r="B162" s="4">
        <v>125.5</v>
      </c>
      <c r="C162">
        <f t="shared" si="6"/>
        <v>2005</v>
      </c>
      <c r="D162">
        <f t="shared" si="7"/>
        <v>6</v>
      </c>
      <c r="E162" t="str">
        <f t="shared" si="8"/>
        <v>czerwiec</v>
      </c>
    </row>
    <row r="163" spans="1:5">
      <c r="A163" s="1">
        <v>38513</v>
      </c>
      <c r="B163" s="4">
        <v>260.89999999999998</v>
      </c>
      <c r="C163">
        <f t="shared" si="6"/>
        <v>2005</v>
      </c>
      <c r="D163">
        <f t="shared" si="7"/>
        <v>6</v>
      </c>
      <c r="E163" t="str">
        <f t="shared" si="8"/>
        <v>czerwiec</v>
      </c>
    </row>
    <row r="164" spans="1:5">
      <c r="A164" s="1">
        <v>38514</v>
      </c>
      <c r="B164" s="4">
        <v>211</v>
      </c>
      <c r="C164">
        <f t="shared" si="6"/>
        <v>2005</v>
      </c>
      <c r="D164">
        <f t="shared" si="7"/>
        <v>6</v>
      </c>
      <c r="E164" t="str">
        <f t="shared" si="8"/>
        <v>czerwiec</v>
      </c>
    </row>
    <row r="165" spans="1:5">
      <c r="A165" s="1">
        <v>38515</v>
      </c>
      <c r="B165" s="4">
        <v>340.7</v>
      </c>
      <c r="C165">
        <f t="shared" si="6"/>
        <v>2005</v>
      </c>
      <c r="D165">
        <f t="shared" si="7"/>
        <v>6</v>
      </c>
      <c r="E165" t="str">
        <f t="shared" si="8"/>
        <v>czerwiec</v>
      </c>
    </row>
    <row r="166" spans="1:5">
      <c r="A166" s="1">
        <v>38516</v>
      </c>
      <c r="B166" s="4">
        <v>338.7</v>
      </c>
      <c r="C166">
        <f t="shared" si="6"/>
        <v>2005</v>
      </c>
      <c r="D166">
        <f t="shared" si="7"/>
        <v>6</v>
      </c>
      <c r="E166" t="str">
        <f t="shared" si="8"/>
        <v>czerwiec</v>
      </c>
    </row>
    <row r="167" spans="1:5">
      <c r="A167" s="1">
        <v>38517</v>
      </c>
      <c r="B167" s="4">
        <v>352.8</v>
      </c>
      <c r="C167">
        <f t="shared" si="6"/>
        <v>2005</v>
      </c>
      <c r="D167">
        <f t="shared" si="7"/>
        <v>6</v>
      </c>
      <c r="E167" t="str">
        <f t="shared" si="8"/>
        <v>czerwiec</v>
      </c>
    </row>
    <row r="168" spans="1:5">
      <c r="A168" s="1">
        <v>38518</v>
      </c>
      <c r="B168" s="4">
        <v>137.69999999999999</v>
      </c>
      <c r="C168">
        <f t="shared" si="6"/>
        <v>2005</v>
      </c>
      <c r="D168">
        <f t="shared" si="7"/>
        <v>6</v>
      </c>
      <c r="E168" t="str">
        <f t="shared" si="8"/>
        <v>czerwiec</v>
      </c>
    </row>
    <row r="169" spans="1:5">
      <c r="A169" s="1">
        <v>38519</v>
      </c>
      <c r="B169" s="4">
        <v>171.3</v>
      </c>
      <c r="C169">
        <f t="shared" si="6"/>
        <v>2005</v>
      </c>
      <c r="D169">
        <f t="shared" si="7"/>
        <v>6</v>
      </c>
      <c r="E169" t="str">
        <f t="shared" si="8"/>
        <v>czerwiec</v>
      </c>
    </row>
    <row r="170" spans="1:5">
      <c r="A170" s="1">
        <v>38520</v>
      </c>
      <c r="B170" s="4">
        <v>161.1</v>
      </c>
      <c r="C170">
        <f t="shared" si="6"/>
        <v>2005</v>
      </c>
      <c r="D170">
        <f t="shared" si="7"/>
        <v>6</v>
      </c>
      <c r="E170" t="str">
        <f t="shared" si="8"/>
        <v>czerwiec</v>
      </c>
    </row>
    <row r="171" spans="1:5">
      <c r="A171" s="1">
        <v>38521</v>
      </c>
      <c r="B171" s="4">
        <v>194.2</v>
      </c>
      <c r="C171">
        <f t="shared" si="6"/>
        <v>2005</v>
      </c>
      <c r="D171">
        <f t="shared" si="7"/>
        <v>6</v>
      </c>
      <c r="E171" t="str">
        <f t="shared" si="8"/>
        <v>czerwiec</v>
      </c>
    </row>
    <row r="172" spans="1:5">
      <c r="A172" s="1">
        <v>38522</v>
      </c>
      <c r="B172" s="4">
        <v>256.5</v>
      </c>
      <c r="C172">
        <f t="shared" si="6"/>
        <v>2005</v>
      </c>
      <c r="D172">
        <f t="shared" si="7"/>
        <v>6</v>
      </c>
      <c r="E172" t="str">
        <f t="shared" si="8"/>
        <v>czerwiec</v>
      </c>
    </row>
    <row r="173" spans="1:5">
      <c r="A173" s="1">
        <v>38523</v>
      </c>
      <c r="B173" s="4">
        <v>245.4</v>
      </c>
      <c r="C173">
        <f t="shared" si="6"/>
        <v>2005</v>
      </c>
      <c r="D173">
        <f t="shared" si="7"/>
        <v>6</v>
      </c>
      <c r="E173" t="str">
        <f t="shared" si="8"/>
        <v>czerwiec</v>
      </c>
    </row>
    <row r="174" spans="1:5">
      <c r="A174" s="1">
        <v>38524</v>
      </c>
      <c r="B174" s="4">
        <v>285.5</v>
      </c>
      <c r="C174">
        <f t="shared" si="6"/>
        <v>2005</v>
      </c>
      <c r="D174">
        <f t="shared" si="7"/>
        <v>6</v>
      </c>
      <c r="E174" t="str">
        <f t="shared" si="8"/>
        <v>czerwiec</v>
      </c>
    </row>
    <row r="175" spans="1:5">
      <c r="A175" s="1">
        <v>38525</v>
      </c>
      <c r="B175" s="4">
        <v>200.8</v>
      </c>
      <c r="C175">
        <f t="shared" si="6"/>
        <v>2005</v>
      </c>
      <c r="D175">
        <f t="shared" si="7"/>
        <v>6</v>
      </c>
      <c r="E175" t="str">
        <f t="shared" si="8"/>
        <v>czerwiec</v>
      </c>
    </row>
    <row r="176" spans="1:5">
      <c r="A176" s="1">
        <v>38526</v>
      </c>
      <c r="B176" s="4">
        <v>169.2</v>
      </c>
      <c r="C176">
        <f t="shared" si="6"/>
        <v>2005</v>
      </c>
      <c r="D176">
        <f t="shared" si="7"/>
        <v>6</v>
      </c>
      <c r="E176" t="str">
        <f t="shared" si="8"/>
        <v>czerwiec</v>
      </c>
    </row>
    <row r="177" spans="1:6">
      <c r="A177" s="1">
        <v>38527</v>
      </c>
      <c r="B177" s="4">
        <v>223.9</v>
      </c>
      <c r="C177">
        <f t="shared" si="6"/>
        <v>2005</v>
      </c>
      <c r="D177">
        <f t="shared" si="7"/>
        <v>6</v>
      </c>
      <c r="E177" t="str">
        <f t="shared" si="8"/>
        <v>czerwiec</v>
      </c>
    </row>
    <row r="178" spans="1:6">
      <c r="A178" s="1">
        <v>38528</v>
      </c>
      <c r="B178" s="4">
        <v>131.30000000000001</v>
      </c>
      <c r="C178">
        <f t="shared" si="6"/>
        <v>2005</v>
      </c>
      <c r="D178">
        <f t="shared" si="7"/>
        <v>6</v>
      </c>
      <c r="E178" t="str">
        <f t="shared" si="8"/>
        <v>czerwiec</v>
      </c>
    </row>
    <row r="179" spans="1:6">
      <c r="A179" s="1">
        <v>38529</v>
      </c>
      <c r="B179" s="4">
        <v>159</v>
      </c>
      <c r="C179">
        <f t="shared" si="6"/>
        <v>2005</v>
      </c>
      <c r="D179">
        <f t="shared" si="7"/>
        <v>6</v>
      </c>
      <c r="E179" t="str">
        <f t="shared" si="8"/>
        <v>czerwiec</v>
      </c>
    </row>
    <row r="180" spans="1:6">
      <c r="A180" s="1">
        <v>38530</v>
      </c>
      <c r="B180" s="4">
        <v>214.2</v>
      </c>
      <c r="C180">
        <f t="shared" si="6"/>
        <v>2005</v>
      </c>
      <c r="D180">
        <f t="shared" si="7"/>
        <v>6</v>
      </c>
      <c r="E180" t="str">
        <f t="shared" si="8"/>
        <v>czerwiec</v>
      </c>
    </row>
    <row r="181" spans="1:6">
      <c r="A181" s="1">
        <v>38531</v>
      </c>
      <c r="B181" s="4">
        <v>303.89999999999998</v>
      </c>
      <c r="C181">
        <f t="shared" si="6"/>
        <v>2005</v>
      </c>
      <c r="D181">
        <f t="shared" si="7"/>
        <v>6</v>
      </c>
      <c r="E181" t="str">
        <f t="shared" si="8"/>
        <v>czerwiec</v>
      </c>
    </row>
    <row r="182" spans="1:6">
      <c r="A182" s="1">
        <v>38532</v>
      </c>
      <c r="B182" s="4">
        <v>164.3</v>
      </c>
      <c r="C182">
        <f t="shared" si="6"/>
        <v>2005</v>
      </c>
      <c r="D182">
        <f t="shared" si="7"/>
        <v>6</v>
      </c>
      <c r="E182" t="str">
        <f t="shared" si="8"/>
        <v>czerwiec</v>
      </c>
    </row>
    <row r="183" spans="1:6">
      <c r="A183" s="1">
        <v>38533</v>
      </c>
      <c r="B183" s="4">
        <v>354.1</v>
      </c>
      <c r="C183">
        <f t="shared" si="6"/>
        <v>2005</v>
      </c>
      <c r="D183">
        <f t="shared" si="7"/>
        <v>6</v>
      </c>
      <c r="E183" t="str">
        <f t="shared" si="8"/>
        <v>czerwiec</v>
      </c>
    </row>
    <row r="184" spans="1:6">
      <c r="A184" s="1">
        <v>38534</v>
      </c>
      <c r="B184" s="4">
        <v>254.9</v>
      </c>
      <c r="C184">
        <f t="shared" si="6"/>
        <v>2005</v>
      </c>
      <c r="D184">
        <f t="shared" si="7"/>
        <v>7</v>
      </c>
      <c r="E184" t="str">
        <f t="shared" si="8"/>
        <v>lipiec</v>
      </c>
      <c r="F184" s="3"/>
    </row>
    <row r="185" spans="1:6">
      <c r="A185" s="1">
        <v>38535</v>
      </c>
      <c r="B185" s="4">
        <v>264.10000000000002</v>
      </c>
      <c r="C185">
        <f t="shared" si="6"/>
        <v>2005</v>
      </c>
      <c r="D185">
        <f t="shared" si="7"/>
        <v>7</v>
      </c>
      <c r="E185" t="str">
        <f t="shared" si="8"/>
        <v>lipiec</v>
      </c>
      <c r="F185" s="3"/>
    </row>
    <row r="186" spans="1:6">
      <c r="A186" s="1">
        <v>38536</v>
      </c>
      <c r="B186" s="4">
        <v>280</v>
      </c>
      <c r="C186">
        <f t="shared" si="6"/>
        <v>2005</v>
      </c>
      <c r="D186">
        <f t="shared" si="7"/>
        <v>7</v>
      </c>
      <c r="E186" t="str">
        <f t="shared" si="8"/>
        <v>lipiec</v>
      </c>
      <c r="F186" s="3"/>
    </row>
    <row r="187" spans="1:6">
      <c r="A187" s="1">
        <v>38537</v>
      </c>
      <c r="B187" s="4">
        <v>204</v>
      </c>
      <c r="C187">
        <f t="shared" si="6"/>
        <v>2005</v>
      </c>
      <c r="D187">
        <f t="shared" si="7"/>
        <v>7</v>
      </c>
      <c r="E187" t="str">
        <f t="shared" si="8"/>
        <v>lipiec</v>
      </c>
      <c r="F187" s="3"/>
    </row>
    <row r="188" spans="1:6">
      <c r="A188" s="1">
        <v>38538</v>
      </c>
      <c r="B188" s="4">
        <v>83.9</v>
      </c>
      <c r="C188">
        <f t="shared" si="6"/>
        <v>2005</v>
      </c>
      <c r="D188">
        <f t="shared" si="7"/>
        <v>7</v>
      </c>
      <c r="E188" t="str">
        <f t="shared" si="8"/>
        <v>lipiec</v>
      </c>
      <c r="F188" s="3"/>
    </row>
    <row r="189" spans="1:6">
      <c r="A189" s="1">
        <v>38539</v>
      </c>
      <c r="B189" s="4">
        <v>270.10000000000002</v>
      </c>
      <c r="C189">
        <f t="shared" si="6"/>
        <v>2005</v>
      </c>
      <c r="D189">
        <f t="shared" si="7"/>
        <v>7</v>
      </c>
      <c r="E189" t="str">
        <f t="shared" si="8"/>
        <v>lipiec</v>
      </c>
      <c r="F189" s="3"/>
    </row>
    <row r="190" spans="1:6">
      <c r="A190" s="1">
        <v>38540</v>
      </c>
      <c r="B190" s="4">
        <v>253.9</v>
      </c>
      <c r="C190">
        <f t="shared" si="6"/>
        <v>2005</v>
      </c>
      <c r="D190">
        <f t="shared" si="7"/>
        <v>7</v>
      </c>
      <c r="E190" t="str">
        <f t="shared" si="8"/>
        <v>lipiec</v>
      </c>
      <c r="F190" s="3"/>
    </row>
    <row r="191" spans="1:6">
      <c r="A191" s="1">
        <v>38541</v>
      </c>
      <c r="B191" s="4">
        <v>215.1</v>
      </c>
      <c r="C191">
        <f t="shared" si="6"/>
        <v>2005</v>
      </c>
      <c r="D191">
        <f t="shared" si="7"/>
        <v>7</v>
      </c>
      <c r="E191" t="str">
        <f t="shared" si="8"/>
        <v>lipiec</v>
      </c>
      <c r="F191" s="3"/>
    </row>
    <row r="192" spans="1:6">
      <c r="A192" s="1">
        <v>38542</v>
      </c>
      <c r="B192" s="4">
        <v>102.2</v>
      </c>
      <c r="C192">
        <f t="shared" si="6"/>
        <v>2005</v>
      </c>
      <c r="D192">
        <f t="shared" si="7"/>
        <v>7</v>
      </c>
      <c r="E192" t="str">
        <f t="shared" si="8"/>
        <v>lipiec</v>
      </c>
      <c r="F192" s="3"/>
    </row>
    <row r="193" spans="1:6">
      <c r="A193" s="1">
        <v>38543</v>
      </c>
      <c r="B193" s="4">
        <v>140.6</v>
      </c>
      <c r="C193">
        <f t="shared" si="6"/>
        <v>2005</v>
      </c>
      <c r="D193">
        <f t="shared" si="7"/>
        <v>7</v>
      </c>
      <c r="E193" t="str">
        <f t="shared" si="8"/>
        <v>lipiec</v>
      </c>
      <c r="F193" s="3"/>
    </row>
    <row r="194" spans="1:6">
      <c r="A194" s="1">
        <v>38544</v>
      </c>
      <c r="B194" s="4">
        <v>78.5</v>
      </c>
      <c r="C194">
        <f t="shared" si="6"/>
        <v>2005</v>
      </c>
      <c r="D194">
        <f t="shared" si="7"/>
        <v>7</v>
      </c>
      <c r="E194" t="str">
        <f t="shared" si="8"/>
        <v>lipiec</v>
      </c>
      <c r="F194" s="3"/>
    </row>
    <row r="195" spans="1:6">
      <c r="A195" s="1">
        <v>38545</v>
      </c>
      <c r="B195" s="4">
        <v>167.3</v>
      </c>
      <c r="C195">
        <f t="shared" si="6"/>
        <v>2005</v>
      </c>
      <c r="D195">
        <f t="shared" si="7"/>
        <v>7</v>
      </c>
      <c r="E195" t="str">
        <f t="shared" si="8"/>
        <v>lipiec</v>
      </c>
      <c r="F195" s="3"/>
    </row>
    <row r="196" spans="1:6">
      <c r="A196" s="1">
        <v>38546</v>
      </c>
      <c r="B196" s="4">
        <v>181.4</v>
      </c>
      <c r="C196">
        <f t="shared" ref="C196:C259" si="9">YEAR(A196)</f>
        <v>2005</v>
      </c>
      <c r="D196">
        <f t="shared" ref="D196:D259" si="10">MONTH(A196)</f>
        <v>7</v>
      </c>
      <c r="E196" t="str">
        <f t="shared" ref="E196:E259" si="11">VLOOKUP(D196,H:I,2)</f>
        <v>lipiec</v>
      </c>
      <c r="F196" s="3"/>
    </row>
    <row r="197" spans="1:6">
      <c r="A197" s="1">
        <v>38547</v>
      </c>
      <c r="B197" s="4">
        <v>237.1</v>
      </c>
      <c r="C197">
        <f t="shared" si="9"/>
        <v>2005</v>
      </c>
      <c r="D197">
        <f t="shared" si="10"/>
        <v>7</v>
      </c>
      <c r="E197" t="str">
        <f t="shared" si="11"/>
        <v>lipiec</v>
      </c>
      <c r="F197" s="3"/>
    </row>
    <row r="198" spans="1:6">
      <c r="A198" s="1">
        <v>38548</v>
      </c>
      <c r="B198" s="4">
        <v>238.2</v>
      </c>
      <c r="C198">
        <f t="shared" si="9"/>
        <v>2005</v>
      </c>
      <c r="D198">
        <f t="shared" si="10"/>
        <v>7</v>
      </c>
      <c r="E198" t="str">
        <f t="shared" si="11"/>
        <v>lipiec</v>
      </c>
      <c r="F198" s="3"/>
    </row>
    <row r="199" spans="1:6">
      <c r="A199" s="1">
        <v>38549</v>
      </c>
      <c r="B199" s="4">
        <v>297.60000000000002</v>
      </c>
      <c r="C199">
        <f t="shared" si="9"/>
        <v>2005</v>
      </c>
      <c r="D199">
        <f t="shared" si="10"/>
        <v>7</v>
      </c>
      <c r="E199" t="str">
        <f t="shared" si="11"/>
        <v>lipiec</v>
      </c>
      <c r="F199" s="3"/>
    </row>
    <row r="200" spans="1:6">
      <c r="A200" s="1">
        <v>38550</v>
      </c>
      <c r="B200" s="4">
        <v>269.60000000000002</v>
      </c>
      <c r="C200">
        <f t="shared" si="9"/>
        <v>2005</v>
      </c>
      <c r="D200">
        <f t="shared" si="10"/>
        <v>7</v>
      </c>
      <c r="E200" t="str">
        <f t="shared" si="11"/>
        <v>lipiec</v>
      </c>
      <c r="F200" s="3"/>
    </row>
    <row r="201" spans="1:6">
      <c r="A201" s="1">
        <v>38551</v>
      </c>
      <c r="B201" s="4">
        <v>106</v>
      </c>
      <c r="C201">
        <f t="shared" si="9"/>
        <v>2005</v>
      </c>
      <c r="D201">
        <f t="shared" si="10"/>
        <v>7</v>
      </c>
      <c r="E201" t="str">
        <f t="shared" si="11"/>
        <v>lipiec</v>
      </c>
      <c r="F201" s="3"/>
    </row>
    <row r="202" spans="1:6">
      <c r="A202" s="1">
        <v>38552</v>
      </c>
      <c r="B202" s="4">
        <v>118.7</v>
      </c>
      <c r="C202">
        <f t="shared" si="9"/>
        <v>2005</v>
      </c>
      <c r="D202">
        <f t="shared" si="10"/>
        <v>7</v>
      </c>
      <c r="E202" t="str">
        <f t="shared" si="11"/>
        <v>lipiec</v>
      </c>
      <c r="F202" s="3"/>
    </row>
    <row r="203" spans="1:6">
      <c r="A203" s="1">
        <v>38553</v>
      </c>
      <c r="B203" s="4">
        <v>132.6</v>
      </c>
      <c r="C203">
        <f t="shared" si="9"/>
        <v>2005</v>
      </c>
      <c r="D203">
        <f t="shared" si="10"/>
        <v>7</v>
      </c>
      <c r="E203" t="str">
        <f t="shared" si="11"/>
        <v>lipiec</v>
      </c>
      <c r="F203" s="3"/>
    </row>
    <row r="204" spans="1:6">
      <c r="A204" s="1">
        <v>38554</v>
      </c>
      <c r="B204" s="4">
        <v>175.2</v>
      </c>
      <c r="C204">
        <f t="shared" si="9"/>
        <v>2005</v>
      </c>
      <c r="D204">
        <f t="shared" si="10"/>
        <v>7</v>
      </c>
      <c r="E204" t="str">
        <f t="shared" si="11"/>
        <v>lipiec</v>
      </c>
      <c r="F204" s="3"/>
    </row>
    <row r="205" spans="1:6">
      <c r="A205" s="1">
        <v>38555</v>
      </c>
      <c r="B205" s="4">
        <v>185.2</v>
      </c>
      <c r="C205">
        <f t="shared" si="9"/>
        <v>2005</v>
      </c>
      <c r="D205">
        <f t="shared" si="10"/>
        <v>7</v>
      </c>
      <c r="E205" t="str">
        <f t="shared" si="11"/>
        <v>lipiec</v>
      </c>
      <c r="F205" s="3"/>
    </row>
    <row r="206" spans="1:6">
      <c r="A206" s="1">
        <v>38556</v>
      </c>
      <c r="B206" s="4">
        <v>157.80000000000001</v>
      </c>
      <c r="C206">
        <f t="shared" si="9"/>
        <v>2005</v>
      </c>
      <c r="D206">
        <f t="shared" si="10"/>
        <v>7</v>
      </c>
      <c r="E206" t="str">
        <f t="shared" si="11"/>
        <v>lipiec</v>
      </c>
      <c r="F206" s="3"/>
    </row>
    <row r="207" spans="1:6">
      <c r="A207" s="1">
        <v>38557</v>
      </c>
      <c r="B207" s="4">
        <v>131.4</v>
      </c>
      <c r="C207">
        <f t="shared" si="9"/>
        <v>2005</v>
      </c>
      <c r="D207">
        <f t="shared" si="10"/>
        <v>7</v>
      </c>
      <c r="E207" t="str">
        <f t="shared" si="11"/>
        <v>lipiec</v>
      </c>
      <c r="F207" s="3"/>
    </row>
    <row r="208" spans="1:6">
      <c r="A208" s="1">
        <v>38558</v>
      </c>
      <c r="B208" s="4">
        <v>172.4</v>
      </c>
      <c r="C208">
        <f t="shared" si="9"/>
        <v>2005</v>
      </c>
      <c r="D208">
        <f t="shared" si="10"/>
        <v>7</v>
      </c>
      <c r="E208" t="str">
        <f t="shared" si="11"/>
        <v>lipiec</v>
      </c>
      <c r="F208" s="3"/>
    </row>
    <row r="209" spans="1:6">
      <c r="A209" s="1">
        <v>38559</v>
      </c>
      <c r="B209" s="4">
        <v>218.9</v>
      </c>
      <c r="C209">
        <f t="shared" si="9"/>
        <v>2005</v>
      </c>
      <c r="D209">
        <f t="shared" si="10"/>
        <v>7</v>
      </c>
      <c r="E209" t="str">
        <f t="shared" si="11"/>
        <v>lipiec</v>
      </c>
      <c r="F209" s="3"/>
    </row>
    <row r="210" spans="1:6">
      <c r="A210" s="1">
        <v>38560</v>
      </c>
      <c r="B210" s="4">
        <v>152.80000000000001</v>
      </c>
      <c r="C210">
        <f t="shared" si="9"/>
        <v>2005</v>
      </c>
      <c r="D210">
        <f t="shared" si="10"/>
        <v>7</v>
      </c>
      <c r="E210" t="str">
        <f t="shared" si="11"/>
        <v>lipiec</v>
      </c>
      <c r="F210" s="3"/>
    </row>
    <row r="211" spans="1:6">
      <c r="A211" s="1">
        <v>38561</v>
      </c>
      <c r="B211" s="4">
        <v>85.7</v>
      </c>
      <c r="C211">
        <f t="shared" si="9"/>
        <v>2005</v>
      </c>
      <c r="D211">
        <f t="shared" si="10"/>
        <v>7</v>
      </c>
      <c r="E211" t="str">
        <f t="shared" si="11"/>
        <v>lipiec</v>
      </c>
      <c r="F211" s="3"/>
    </row>
    <row r="212" spans="1:6">
      <c r="A212" s="1">
        <v>38562</v>
      </c>
      <c r="B212" s="4">
        <v>258.8</v>
      </c>
      <c r="C212">
        <f t="shared" si="9"/>
        <v>2005</v>
      </c>
      <c r="D212">
        <f t="shared" si="10"/>
        <v>7</v>
      </c>
      <c r="E212" t="str">
        <f t="shared" si="11"/>
        <v>lipiec</v>
      </c>
      <c r="F212" s="3"/>
    </row>
    <row r="213" spans="1:6">
      <c r="A213" s="1">
        <v>38563</v>
      </c>
      <c r="B213" s="4">
        <v>156.80000000000001</v>
      </c>
      <c r="C213">
        <f t="shared" si="9"/>
        <v>2005</v>
      </c>
      <c r="D213">
        <f t="shared" si="10"/>
        <v>7</v>
      </c>
      <c r="E213" t="str">
        <f t="shared" si="11"/>
        <v>lipiec</v>
      </c>
      <c r="F213" s="3"/>
    </row>
    <row r="214" spans="1:6">
      <c r="A214" s="1">
        <v>38564</v>
      </c>
      <c r="B214" s="4">
        <v>146.6</v>
      </c>
      <c r="C214">
        <f t="shared" si="9"/>
        <v>2005</v>
      </c>
      <c r="D214">
        <f t="shared" si="10"/>
        <v>7</v>
      </c>
      <c r="E214" t="str">
        <f t="shared" si="11"/>
        <v>lipiec</v>
      </c>
      <c r="F214" s="3"/>
    </row>
    <row r="215" spans="1:6">
      <c r="A215" s="1">
        <v>38565</v>
      </c>
      <c r="B215" s="4">
        <v>252.6</v>
      </c>
      <c r="C215">
        <f t="shared" si="9"/>
        <v>2005</v>
      </c>
      <c r="D215">
        <f t="shared" si="10"/>
        <v>8</v>
      </c>
      <c r="E215" t="str">
        <f t="shared" si="11"/>
        <v>sierpień</v>
      </c>
      <c r="F215" s="3"/>
    </row>
    <row r="216" spans="1:6">
      <c r="A216" s="1">
        <v>38566</v>
      </c>
      <c r="B216" s="4">
        <v>108.3</v>
      </c>
      <c r="C216">
        <f t="shared" si="9"/>
        <v>2005</v>
      </c>
      <c r="D216">
        <f t="shared" si="10"/>
        <v>8</v>
      </c>
      <c r="E216" t="str">
        <f t="shared" si="11"/>
        <v>sierpień</v>
      </c>
      <c r="F216" s="3"/>
    </row>
    <row r="217" spans="1:6">
      <c r="A217" s="1">
        <v>38567</v>
      </c>
      <c r="B217" s="4">
        <v>196.9</v>
      </c>
      <c r="C217">
        <f t="shared" si="9"/>
        <v>2005</v>
      </c>
      <c r="D217">
        <f t="shared" si="10"/>
        <v>8</v>
      </c>
      <c r="E217" t="str">
        <f t="shared" si="11"/>
        <v>sierpień</v>
      </c>
      <c r="F217" s="3"/>
    </row>
    <row r="218" spans="1:6">
      <c r="A218" s="1">
        <v>38568</v>
      </c>
      <c r="B218" s="4">
        <v>96.6</v>
      </c>
      <c r="C218">
        <f t="shared" si="9"/>
        <v>2005</v>
      </c>
      <c r="D218">
        <f t="shared" si="10"/>
        <v>8</v>
      </c>
      <c r="E218" t="str">
        <f t="shared" si="11"/>
        <v>sierpień</v>
      </c>
      <c r="F218" s="3"/>
    </row>
    <row r="219" spans="1:6">
      <c r="A219" s="1">
        <v>38569</v>
      </c>
      <c r="B219" s="4">
        <v>271.8</v>
      </c>
      <c r="C219">
        <f t="shared" si="9"/>
        <v>2005</v>
      </c>
      <c r="D219">
        <f t="shared" si="10"/>
        <v>8</v>
      </c>
      <c r="E219" t="str">
        <f t="shared" si="11"/>
        <v>sierpień</v>
      </c>
      <c r="F219" s="3"/>
    </row>
    <row r="220" spans="1:6">
      <c r="A220" s="1">
        <v>38570</v>
      </c>
      <c r="B220" s="4">
        <v>102.4</v>
      </c>
      <c r="C220">
        <f t="shared" si="9"/>
        <v>2005</v>
      </c>
      <c r="D220">
        <f t="shared" si="10"/>
        <v>8</v>
      </c>
      <c r="E220" t="str">
        <f t="shared" si="11"/>
        <v>sierpień</v>
      </c>
      <c r="F220" s="3"/>
    </row>
    <row r="221" spans="1:6">
      <c r="A221" s="1">
        <v>38571</v>
      </c>
      <c r="B221" s="4">
        <v>264.2</v>
      </c>
      <c r="C221">
        <f t="shared" si="9"/>
        <v>2005</v>
      </c>
      <c r="D221">
        <f t="shared" si="10"/>
        <v>8</v>
      </c>
      <c r="E221" t="str">
        <f t="shared" si="11"/>
        <v>sierpień</v>
      </c>
      <c r="F221" s="3"/>
    </row>
    <row r="222" spans="1:6">
      <c r="A222" s="1">
        <v>38572</v>
      </c>
      <c r="B222" s="4">
        <v>304.10000000000002</v>
      </c>
      <c r="C222">
        <f t="shared" si="9"/>
        <v>2005</v>
      </c>
      <c r="D222">
        <f t="shared" si="10"/>
        <v>8</v>
      </c>
      <c r="E222" t="str">
        <f t="shared" si="11"/>
        <v>sierpień</v>
      </c>
      <c r="F222" s="3"/>
    </row>
    <row r="223" spans="1:6">
      <c r="A223" s="1">
        <v>38573</v>
      </c>
      <c r="B223" s="4">
        <v>260.2</v>
      </c>
      <c r="C223">
        <f t="shared" si="9"/>
        <v>2005</v>
      </c>
      <c r="D223">
        <f t="shared" si="10"/>
        <v>8</v>
      </c>
      <c r="E223" t="str">
        <f t="shared" si="11"/>
        <v>sierpień</v>
      </c>
      <c r="F223" s="3"/>
    </row>
    <row r="224" spans="1:6">
      <c r="A224" s="1">
        <v>38574</v>
      </c>
      <c r="B224" s="4">
        <v>205.6</v>
      </c>
      <c r="C224">
        <f t="shared" si="9"/>
        <v>2005</v>
      </c>
      <c r="D224">
        <f t="shared" si="10"/>
        <v>8</v>
      </c>
      <c r="E224" t="str">
        <f t="shared" si="11"/>
        <v>sierpień</v>
      </c>
      <c r="F224" s="3"/>
    </row>
    <row r="225" spans="1:6">
      <c r="A225" s="1">
        <v>38575</v>
      </c>
      <c r="B225" s="4">
        <v>250.9</v>
      </c>
      <c r="C225">
        <f t="shared" si="9"/>
        <v>2005</v>
      </c>
      <c r="D225">
        <f t="shared" si="10"/>
        <v>8</v>
      </c>
      <c r="E225" t="str">
        <f t="shared" si="11"/>
        <v>sierpień</v>
      </c>
      <c r="F225" s="3"/>
    </row>
    <row r="226" spans="1:6">
      <c r="A226" s="1">
        <v>38576</v>
      </c>
      <c r="B226" s="4">
        <v>169.1</v>
      </c>
      <c r="C226">
        <f t="shared" si="9"/>
        <v>2005</v>
      </c>
      <c r="D226">
        <f t="shared" si="10"/>
        <v>8</v>
      </c>
      <c r="E226" t="str">
        <f t="shared" si="11"/>
        <v>sierpień</v>
      </c>
      <c r="F226" s="3"/>
    </row>
    <row r="227" spans="1:6">
      <c r="A227" s="1">
        <v>38577</v>
      </c>
      <c r="B227" s="4">
        <v>258.39999999999998</v>
      </c>
      <c r="C227">
        <f t="shared" si="9"/>
        <v>2005</v>
      </c>
      <c r="D227">
        <f t="shared" si="10"/>
        <v>8</v>
      </c>
      <c r="E227" t="str">
        <f t="shared" si="11"/>
        <v>sierpień</v>
      </c>
      <c r="F227" s="3"/>
    </row>
    <row r="228" spans="1:6">
      <c r="A228" s="1">
        <v>38578</v>
      </c>
      <c r="B228" s="4">
        <v>94.9</v>
      </c>
      <c r="C228">
        <f t="shared" si="9"/>
        <v>2005</v>
      </c>
      <c r="D228">
        <f t="shared" si="10"/>
        <v>8</v>
      </c>
      <c r="E228" t="str">
        <f t="shared" si="11"/>
        <v>sierpień</v>
      </c>
      <c r="F228" s="3"/>
    </row>
    <row r="229" spans="1:6">
      <c r="A229" s="1">
        <v>38579</v>
      </c>
      <c r="B229" s="4">
        <v>302.39999999999998</v>
      </c>
      <c r="C229">
        <f t="shared" si="9"/>
        <v>2005</v>
      </c>
      <c r="D229">
        <f t="shared" si="10"/>
        <v>8</v>
      </c>
      <c r="E229" t="str">
        <f t="shared" si="11"/>
        <v>sierpień</v>
      </c>
      <c r="F229" s="3"/>
    </row>
    <row r="230" spans="1:6">
      <c r="A230" s="1">
        <v>38580</v>
      </c>
      <c r="B230" s="4">
        <v>205.8</v>
      </c>
      <c r="C230">
        <f t="shared" si="9"/>
        <v>2005</v>
      </c>
      <c r="D230">
        <f t="shared" si="10"/>
        <v>8</v>
      </c>
      <c r="E230" t="str">
        <f t="shared" si="11"/>
        <v>sierpień</v>
      </c>
      <c r="F230" s="3"/>
    </row>
    <row r="231" spans="1:6">
      <c r="A231" s="1">
        <v>38581</v>
      </c>
      <c r="B231" s="4">
        <v>217.3</v>
      </c>
      <c r="C231">
        <f t="shared" si="9"/>
        <v>2005</v>
      </c>
      <c r="D231">
        <f t="shared" si="10"/>
        <v>8</v>
      </c>
      <c r="E231" t="str">
        <f t="shared" si="11"/>
        <v>sierpień</v>
      </c>
      <c r="F231" s="3"/>
    </row>
    <row r="232" spans="1:6">
      <c r="A232" s="1">
        <v>38582</v>
      </c>
      <c r="B232" s="4">
        <v>292</v>
      </c>
      <c r="C232">
        <f t="shared" si="9"/>
        <v>2005</v>
      </c>
      <c r="D232">
        <f t="shared" si="10"/>
        <v>8</v>
      </c>
      <c r="E232" t="str">
        <f t="shared" si="11"/>
        <v>sierpień</v>
      </c>
      <c r="F232" s="3"/>
    </row>
    <row r="233" spans="1:6">
      <c r="A233" s="1">
        <v>38583</v>
      </c>
      <c r="B233" s="4">
        <v>226.1</v>
      </c>
      <c r="C233">
        <f t="shared" si="9"/>
        <v>2005</v>
      </c>
      <c r="D233">
        <f t="shared" si="10"/>
        <v>8</v>
      </c>
      <c r="E233" t="str">
        <f t="shared" si="11"/>
        <v>sierpień</v>
      </c>
      <c r="F233" s="3"/>
    </row>
    <row r="234" spans="1:6">
      <c r="A234" s="1">
        <v>38584</v>
      </c>
      <c r="B234" s="4">
        <v>142.4</v>
      </c>
      <c r="C234">
        <f t="shared" si="9"/>
        <v>2005</v>
      </c>
      <c r="D234">
        <f t="shared" si="10"/>
        <v>8</v>
      </c>
      <c r="E234" t="str">
        <f t="shared" si="11"/>
        <v>sierpień</v>
      </c>
      <c r="F234" s="3"/>
    </row>
    <row r="235" spans="1:6">
      <c r="A235" s="1">
        <v>38585</v>
      </c>
      <c r="B235" s="4">
        <v>199.7</v>
      </c>
      <c r="C235">
        <f t="shared" si="9"/>
        <v>2005</v>
      </c>
      <c r="D235">
        <f t="shared" si="10"/>
        <v>8</v>
      </c>
      <c r="E235" t="str">
        <f t="shared" si="11"/>
        <v>sierpień</v>
      </c>
      <c r="F235" s="3"/>
    </row>
    <row r="236" spans="1:6">
      <c r="A236" s="1">
        <v>38586</v>
      </c>
      <c r="B236" s="4">
        <v>115.1</v>
      </c>
      <c r="C236">
        <f t="shared" si="9"/>
        <v>2005</v>
      </c>
      <c r="D236">
        <f t="shared" si="10"/>
        <v>8</v>
      </c>
      <c r="E236" t="str">
        <f t="shared" si="11"/>
        <v>sierpień</v>
      </c>
      <c r="F236" s="3"/>
    </row>
    <row r="237" spans="1:6">
      <c r="A237" s="1">
        <v>38587</v>
      </c>
      <c r="B237" s="4">
        <v>124.5</v>
      </c>
      <c r="C237">
        <f t="shared" si="9"/>
        <v>2005</v>
      </c>
      <c r="D237">
        <f t="shared" si="10"/>
        <v>8</v>
      </c>
      <c r="E237" t="str">
        <f t="shared" si="11"/>
        <v>sierpień</v>
      </c>
      <c r="F237" s="3"/>
    </row>
    <row r="238" spans="1:6">
      <c r="A238" s="1">
        <v>38588</v>
      </c>
      <c r="B238" s="4">
        <v>188.8</v>
      </c>
      <c r="C238">
        <f t="shared" si="9"/>
        <v>2005</v>
      </c>
      <c r="D238">
        <f t="shared" si="10"/>
        <v>8</v>
      </c>
      <c r="E238" t="str">
        <f t="shared" si="11"/>
        <v>sierpień</v>
      </c>
      <c r="F238" s="3"/>
    </row>
    <row r="239" spans="1:6">
      <c r="A239" s="1">
        <v>38589</v>
      </c>
      <c r="B239" s="4">
        <v>143.1</v>
      </c>
      <c r="C239">
        <f t="shared" si="9"/>
        <v>2005</v>
      </c>
      <c r="D239">
        <f t="shared" si="10"/>
        <v>8</v>
      </c>
      <c r="E239" t="str">
        <f t="shared" si="11"/>
        <v>sierpień</v>
      </c>
      <c r="F239" s="3"/>
    </row>
    <row r="240" spans="1:6">
      <c r="A240" s="1">
        <v>38590</v>
      </c>
      <c r="B240" s="4">
        <v>241.9</v>
      </c>
      <c r="C240">
        <f t="shared" si="9"/>
        <v>2005</v>
      </c>
      <c r="D240">
        <f t="shared" si="10"/>
        <v>8</v>
      </c>
      <c r="E240" t="str">
        <f t="shared" si="11"/>
        <v>sierpień</v>
      </c>
      <c r="F240" s="3"/>
    </row>
    <row r="241" spans="1:6">
      <c r="A241" s="1">
        <v>38591</v>
      </c>
      <c r="B241" s="4">
        <v>97.4</v>
      </c>
      <c r="C241">
        <f t="shared" si="9"/>
        <v>2005</v>
      </c>
      <c r="D241">
        <f t="shared" si="10"/>
        <v>8</v>
      </c>
      <c r="E241" t="str">
        <f t="shared" si="11"/>
        <v>sierpień</v>
      </c>
      <c r="F241" s="3"/>
    </row>
    <row r="242" spans="1:6">
      <c r="A242" s="1">
        <v>38592</v>
      </c>
      <c r="B242" s="4">
        <v>127.7</v>
      </c>
      <c r="C242">
        <f t="shared" si="9"/>
        <v>2005</v>
      </c>
      <c r="D242">
        <f t="shared" si="10"/>
        <v>8</v>
      </c>
      <c r="E242" t="str">
        <f t="shared" si="11"/>
        <v>sierpień</v>
      </c>
      <c r="F242" s="3"/>
    </row>
    <row r="243" spans="1:6">
      <c r="A243" s="1">
        <v>38593</v>
      </c>
      <c r="B243" s="4">
        <v>201</v>
      </c>
      <c r="C243">
        <f t="shared" si="9"/>
        <v>2005</v>
      </c>
      <c r="D243">
        <f t="shared" si="10"/>
        <v>8</v>
      </c>
      <c r="E243" t="str">
        <f t="shared" si="11"/>
        <v>sierpień</v>
      </c>
      <c r="F243" s="3"/>
    </row>
    <row r="244" spans="1:6">
      <c r="A244" s="1">
        <v>38594</v>
      </c>
      <c r="B244" s="4">
        <v>289.39999999999998</v>
      </c>
      <c r="C244">
        <f t="shared" si="9"/>
        <v>2005</v>
      </c>
      <c r="D244">
        <f t="shared" si="10"/>
        <v>8</v>
      </c>
      <c r="E244" t="str">
        <f t="shared" si="11"/>
        <v>sierpień</v>
      </c>
      <c r="F244" s="3"/>
    </row>
    <row r="245" spans="1:6">
      <c r="A245" s="1">
        <v>38595</v>
      </c>
      <c r="B245" s="4">
        <v>251.9</v>
      </c>
      <c r="C245">
        <f t="shared" si="9"/>
        <v>2005</v>
      </c>
      <c r="D245">
        <f t="shared" si="10"/>
        <v>8</v>
      </c>
      <c r="E245" t="str">
        <f t="shared" si="11"/>
        <v>sierpień</v>
      </c>
      <c r="F245" s="3"/>
    </row>
    <row r="246" spans="1:6">
      <c r="A246" s="1">
        <v>38596</v>
      </c>
      <c r="B246" s="4">
        <v>181.9</v>
      </c>
      <c r="C246">
        <f t="shared" si="9"/>
        <v>2005</v>
      </c>
      <c r="D246">
        <f t="shared" si="10"/>
        <v>9</v>
      </c>
      <c r="E246" t="str">
        <f t="shared" si="11"/>
        <v>wrzesień</v>
      </c>
    </row>
    <row r="247" spans="1:6">
      <c r="A247" s="1">
        <v>38597</v>
      </c>
      <c r="B247" s="4">
        <v>338.6</v>
      </c>
      <c r="C247">
        <f t="shared" si="9"/>
        <v>2005</v>
      </c>
      <c r="D247">
        <f t="shared" si="10"/>
        <v>9</v>
      </c>
      <c r="E247" t="str">
        <f t="shared" si="11"/>
        <v>wrzesień</v>
      </c>
    </row>
    <row r="248" spans="1:6">
      <c r="A248" s="1">
        <v>38598</v>
      </c>
      <c r="B248" s="4">
        <v>200.9</v>
      </c>
      <c r="C248">
        <f t="shared" si="9"/>
        <v>2005</v>
      </c>
      <c r="D248">
        <f t="shared" si="10"/>
        <v>9</v>
      </c>
      <c r="E248" t="str">
        <f t="shared" si="11"/>
        <v>wrzesień</v>
      </c>
    </row>
    <row r="249" spans="1:6">
      <c r="A249" s="1">
        <v>38599</v>
      </c>
      <c r="B249" s="4">
        <v>307</v>
      </c>
      <c r="C249">
        <f t="shared" si="9"/>
        <v>2005</v>
      </c>
      <c r="D249">
        <f t="shared" si="10"/>
        <v>9</v>
      </c>
      <c r="E249" t="str">
        <f t="shared" si="11"/>
        <v>wrzesień</v>
      </c>
    </row>
    <row r="250" spans="1:6">
      <c r="A250" s="1">
        <v>38600</v>
      </c>
      <c r="B250" s="4">
        <v>292.8</v>
      </c>
      <c r="C250">
        <f t="shared" si="9"/>
        <v>2005</v>
      </c>
      <c r="D250">
        <f t="shared" si="10"/>
        <v>9</v>
      </c>
      <c r="E250" t="str">
        <f t="shared" si="11"/>
        <v>wrzesień</v>
      </c>
    </row>
    <row r="251" spans="1:6">
      <c r="A251" s="1">
        <v>38601</v>
      </c>
      <c r="B251" s="4">
        <v>231.8</v>
      </c>
      <c r="C251">
        <f t="shared" si="9"/>
        <v>2005</v>
      </c>
      <c r="D251">
        <f t="shared" si="10"/>
        <v>9</v>
      </c>
      <c r="E251" t="str">
        <f t="shared" si="11"/>
        <v>wrzesień</v>
      </c>
    </row>
    <row r="252" spans="1:6">
      <c r="A252" s="1">
        <v>38602</v>
      </c>
      <c r="B252" s="4">
        <v>215.5</v>
      </c>
      <c r="C252">
        <f t="shared" si="9"/>
        <v>2005</v>
      </c>
      <c r="D252">
        <f t="shared" si="10"/>
        <v>9</v>
      </c>
      <c r="E252" t="str">
        <f t="shared" si="11"/>
        <v>wrzesień</v>
      </c>
    </row>
    <row r="253" spans="1:6">
      <c r="A253" s="1">
        <v>38603</v>
      </c>
      <c r="B253" s="4">
        <v>273.60000000000002</v>
      </c>
      <c r="C253">
        <f t="shared" si="9"/>
        <v>2005</v>
      </c>
      <c r="D253">
        <f t="shared" si="10"/>
        <v>9</v>
      </c>
      <c r="E253" t="str">
        <f t="shared" si="11"/>
        <v>wrzesień</v>
      </c>
    </row>
    <row r="254" spans="1:6">
      <c r="A254" s="1">
        <v>38604</v>
      </c>
      <c r="B254" s="4">
        <v>341.4</v>
      </c>
      <c r="C254">
        <f t="shared" si="9"/>
        <v>2005</v>
      </c>
      <c r="D254">
        <f t="shared" si="10"/>
        <v>9</v>
      </c>
      <c r="E254" t="str">
        <f t="shared" si="11"/>
        <v>wrzesień</v>
      </c>
    </row>
    <row r="255" spans="1:6">
      <c r="A255" s="1">
        <v>38605</v>
      </c>
      <c r="B255" s="4">
        <v>243.1</v>
      </c>
      <c r="C255">
        <f t="shared" si="9"/>
        <v>2005</v>
      </c>
      <c r="D255">
        <f t="shared" si="10"/>
        <v>9</v>
      </c>
      <c r="E255" t="str">
        <f t="shared" si="11"/>
        <v>wrzesień</v>
      </c>
    </row>
    <row r="256" spans="1:6">
      <c r="A256" s="1">
        <v>38606</v>
      </c>
      <c r="B256" s="4">
        <v>333.2</v>
      </c>
      <c r="C256">
        <f t="shared" si="9"/>
        <v>2005</v>
      </c>
      <c r="D256">
        <f t="shared" si="10"/>
        <v>9</v>
      </c>
      <c r="E256" t="str">
        <f t="shared" si="11"/>
        <v>wrzesień</v>
      </c>
    </row>
    <row r="257" spans="1:5">
      <c r="A257" s="1">
        <v>38607</v>
      </c>
      <c r="B257" s="4">
        <v>127.2</v>
      </c>
      <c r="C257">
        <f t="shared" si="9"/>
        <v>2005</v>
      </c>
      <c r="D257">
        <f t="shared" si="10"/>
        <v>9</v>
      </c>
      <c r="E257" t="str">
        <f t="shared" si="11"/>
        <v>wrzesień</v>
      </c>
    </row>
    <row r="258" spans="1:5">
      <c r="A258" s="1">
        <v>38608</v>
      </c>
      <c r="B258" s="4">
        <v>279</v>
      </c>
      <c r="C258">
        <f t="shared" si="9"/>
        <v>2005</v>
      </c>
      <c r="D258">
        <f t="shared" si="10"/>
        <v>9</v>
      </c>
      <c r="E258" t="str">
        <f t="shared" si="11"/>
        <v>wrzesień</v>
      </c>
    </row>
    <row r="259" spans="1:5">
      <c r="A259" s="1">
        <v>38609</v>
      </c>
      <c r="B259" s="4">
        <v>201.8</v>
      </c>
      <c r="C259">
        <f t="shared" si="9"/>
        <v>2005</v>
      </c>
      <c r="D259">
        <f t="shared" si="10"/>
        <v>9</v>
      </c>
      <c r="E259" t="str">
        <f t="shared" si="11"/>
        <v>wrzesień</v>
      </c>
    </row>
    <row r="260" spans="1:5">
      <c r="A260" s="1">
        <v>38610</v>
      </c>
      <c r="B260" s="4">
        <v>334</v>
      </c>
      <c r="C260">
        <f t="shared" ref="C260:C323" si="12">YEAR(A260)</f>
        <v>2005</v>
      </c>
      <c r="D260">
        <f t="shared" ref="D260:D323" si="13">MONTH(A260)</f>
        <v>9</v>
      </c>
      <c r="E260" t="str">
        <f t="shared" ref="E260:E323" si="14">VLOOKUP(D260,H:I,2)</f>
        <v>wrzesień</v>
      </c>
    </row>
    <row r="261" spans="1:5">
      <c r="A261" s="1">
        <v>38611</v>
      </c>
      <c r="B261" s="4">
        <v>323.10000000000002</v>
      </c>
      <c r="C261">
        <f t="shared" si="12"/>
        <v>2005</v>
      </c>
      <c r="D261">
        <f t="shared" si="13"/>
        <v>9</v>
      </c>
      <c r="E261" t="str">
        <f t="shared" si="14"/>
        <v>wrzesień</v>
      </c>
    </row>
    <row r="262" spans="1:5">
      <c r="A262" s="1">
        <v>38612</v>
      </c>
      <c r="B262" s="4">
        <v>157.19999999999999</v>
      </c>
      <c r="C262">
        <f t="shared" si="12"/>
        <v>2005</v>
      </c>
      <c r="D262">
        <f t="shared" si="13"/>
        <v>9</v>
      </c>
      <c r="E262" t="str">
        <f t="shared" si="14"/>
        <v>wrzesień</v>
      </c>
    </row>
    <row r="263" spans="1:5">
      <c r="A263" s="1">
        <v>38613</v>
      </c>
      <c r="B263" s="4">
        <v>226.6</v>
      </c>
      <c r="C263">
        <f t="shared" si="12"/>
        <v>2005</v>
      </c>
      <c r="D263">
        <f t="shared" si="13"/>
        <v>9</v>
      </c>
      <c r="E263" t="str">
        <f t="shared" si="14"/>
        <v>wrzesień</v>
      </c>
    </row>
    <row r="264" spans="1:5">
      <c r="A264" s="1">
        <v>38614</v>
      </c>
      <c r="B264" s="4">
        <v>187.9</v>
      </c>
      <c r="C264">
        <f t="shared" si="12"/>
        <v>2005</v>
      </c>
      <c r="D264">
        <f t="shared" si="13"/>
        <v>9</v>
      </c>
      <c r="E264" t="str">
        <f t="shared" si="14"/>
        <v>wrzesień</v>
      </c>
    </row>
    <row r="265" spans="1:5">
      <c r="A265" s="1">
        <v>38615</v>
      </c>
      <c r="B265" s="4">
        <v>254</v>
      </c>
      <c r="C265">
        <f t="shared" si="12"/>
        <v>2005</v>
      </c>
      <c r="D265">
        <f t="shared" si="13"/>
        <v>9</v>
      </c>
      <c r="E265" t="str">
        <f t="shared" si="14"/>
        <v>wrzesień</v>
      </c>
    </row>
    <row r="266" spans="1:5">
      <c r="A266" s="1">
        <v>38616</v>
      </c>
      <c r="B266" s="4">
        <v>349.7</v>
      </c>
      <c r="C266">
        <f t="shared" si="12"/>
        <v>2005</v>
      </c>
      <c r="D266">
        <f t="shared" si="13"/>
        <v>9</v>
      </c>
      <c r="E266" t="str">
        <f t="shared" si="14"/>
        <v>wrzesień</v>
      </c>
    </row>
    <row r="267" spans="1:5">
      <c r="A267" s="1">
        <v>38617</v>
      </c>
      <c r="B267" s="4">
        <v>140.69999999999999</v>
      </c>
      <c r="C267">
        <f t="shared" si="12"/>
        <v>2005</v>
      </c>
      <c r="D267">
        <f t="shared" si="13"/>
        <v>9</v>
      </c>
      <c r="E267" t="str">
        <f t="shared" si="14"/>
        <v>wrzesień</v>
      </c>
    </row>
    <row r="268" spans="1:5">
      <c r="A268" s="1">
        <v>38618</v>
      </c>
      <c r="B268" s="4">
        <v>213.4</v>
      </c>
      <c r="C268">
        <f t="shared" si="12"/>
        <v>2005</v>
      </c>
      <c r="D268">
        <f t="shared" si="13"/>
        <v>9</v>
      </c>
      <c r="E268" t="str">
        <f t="shared" si="14"/>
        <v>wrzesień</v>
      </c>
    </row>
    <row r="269" spans="1:5">
      <c r="A269" s="1">
        <v>38619</v>
      </c>
      <c r="B269" s="4">
        <v>137.9</v>
      </c>
      <c r="C269">
        <f t="shared" si="12"/>
        <v>2005</v>
      </c>
      <c r="D269">
        <f t="shared" si="13"/>
        <v>9</v>
      </c>
      <c r="E269" t="str">
        <f t="shared" si="14"/>
        <v>wrzesień</v>
      </c>
    </row>
    <row r="270" spans="1:5">
      <c r="A270" s="1">
        <v>38620</v>
      </c>
      <c r="B270" s="4">
        <v>172.1</v>
      </c>
      <c r="C270">
        <f t="shared" si="12"/>
        <v>2005</v>
      </c>
      <c r="D270">
        <f t="shared" si="13"/>
        <v>9</v>
      </c>
      <c r="E270" t="str">
        <f t="shared" si="14"/>
        <v>wrzesień</v>
      </c>
    </row>
    <row r="271" spans="1:5">
      <c r="A271" s="1">
        <v>38621</v>
      </c>
      <c r="B271" s="4">
        <v>219.1</v>
      </c>
      <c r="C271">
        <f t="shared" si="12"/>
        <v>2005</v>
      </c>
      <c r="D271">
        <f t="shared" si="13"/>
        <v>9</v>
      </c>
      <c r="E271" t="str">
        <f t="shared" si="14"/>
        <v>wrzesień</v>
      </c>
    </row>
    <row r="272" spans="1:5">
      <c r="A272" s="1">
        <v>38622</v>
      </c>
      <c r="B272" s="4">
        <v>207.2</v>
      </c>
      <c r="C272">
        <f t="shared" si="12"/>
        <v>2005</v>
      </c>
      <c r="D272">
        <f t="shared" si="13"/>
        <v>9</v>
      </c>
      <c r="E272" t="str">
        <f t="shared" si="14"/>
        <v>wrzesień</v>
      </c>
    </row>
    <row r="273" spans="1:5">
      <c r="A273" s="1">
        <v>38623</v>
      </c>
      <c r="B273" s="4">
        <v>264.3</v>
      </c>
      <c r="C273">
        <f t="shared" si="12"/>
        <v>2005</v>
      </c>
      <c r="D273">
        <f t="shared" si="13"/>
        <v>9</v>
      </c>
      <c r="E273" t="str">
        <f t="shared" si="14"/>
        <v>wrzesień</v>
      </c>
    </row>
    <row r="274" spans="1:5">
      <c r="A274" s="1">
        <v>38624</v>
      </c>
      <c r="B274" s="4">
        <v>307.10000000000002</v>
      </c>
      <c r="C274">
        <f t="shared" si="12"/>
        <v>2005</v>
      </c>
      <c r="D274">
        <f t="shared" si="13"/>
        <v>9</v>
      </c>
      <c r="E274" t="str">
        <f t="shared" si="14"/>
        <v>wrzesień</v>
      </c>
    </row>
    <row r="275" spans="1:5">
      <c r="A275" s="1">
        <v>38625</v>
      </c>
      <c r="B275" s="4">
        <v>183.7</v>
      </c>
      <c r="C275">
        <f t="shared" si="12"/>
        <v>2005</v>
      </c>
      <c r="D275">
        <f t="shared" si="13"/>
        <v>9</v>
      </c>
      <c r="E275" t="str">
        <f t="shared" si="14"/>
        <v>wrzesień</v>
      </c>
    </row>
    <row r="276" spans="1:5">
      <c r="A276" s="1">
        <v>38626</v>
      </c>
      <c r="B276" s="4">
        <v>174.3</v>
      </c>
      <c r="C276">
        <f t="shared" si="12"/>
        <v>2005</v>
      </c>
      <c r="D276">
        <f t="shared" si="13"/>
        <v>10</v>
      </c>
      <c r="E276" t="str">
        <f t="shared" si="14"/>
        <v>październik</v>
      </c>
    </row>
    <row r="277" spans="1:5">
      <c r="A277" s="1">
        <v>38627</v>
      </c>
      <c r="B277" s="4">
        <v>267.5</v>
      </c>
      <c r="C277">
        <f t="shared" si="12"/>
        <v>2005</v>
      </c>
      <c r="D277">
        <f t="shared" si="13"/>
        <v>10</v>
      </c>
      <c r="E277" t="str">
        <f t="shared" si="14"/>
        <v>październik</v>
      </c>
    </row>
    <row r="278" spans="1:5">
      <c r="A278" s="1">
        <v>38628</v>
      </c>
      <c r="B278" s="4">
        <v>226.8</v>
      </c>
      <c r="C278">
        <f t="shared" si="12"/>
        <v>2005</v>
      </c>
      <c r="D278">
        <f t="shared" si="13"/>
        <v>10</v>
      </c>
      <c r="E278" t="str">
        <f t="shared" si="14"/>
        <v>październik</v>
      </c>
    </row>
    <row r="279" spans="1:5">
      <c r="A279" s="1">
        <v>38629</v>
      </c>
      <c r="B279" s="4">
        <v>205.1</v>
      </c>
      <c r="C279">
        <f t="shared" si="12"/>
        <v>2005</v>
      </c>
      <c r="D279">
        <f t="shared" si="13"/>
        <v>10</v>
      </c>
      <c r="E279" t="str">
        <f t="shared" si="14"/>
        <v>październik</v>
      </c>
    </row>
    <row r="280" spans="1:5">
      <c r="A280" s="1">
        <v>38630</v>
      </c>
      <c r="B280" s="4">
        <v>207.7</v>
      </c>
      <c r="C280">
        <f t="shared" si="12"/>
        <v>2005</v>
      </c>
      <c r="D280">
        <f t="shared" si="13"/>
        <v>10</v>
      </c>
      <c r="E280" t="str">
        <f t="shared" si="14"/>
        <v>październik</v>
      </c>
    </row>
    <row r="281" spans="1:5">
      <c r="A281" s="1">
        <v>38631</v>
      </c>
      <c r="B281" s="4">
        <v>241.5</v>
      </c>
      <c r="C281">
        <f t="shared" si="12"/>
        <v>2005</v>
      </c>
      <c r="D281">
        <f t="shared" si="13"/>
        <v>10</v>
      </c>
      <c r="E281" t="str">
        <f t="shared" si="14"/>
        <v>październik</v>
      </c>
    </row>
    <row r="282" spans="1:5">
      <c r="A282" s="1">
        <v>38632</v>
      </c>
      <c r="B282" s="4">
        <v>233.1</v>
      </c>
      <c r="C282">
        <f t="shared" si="12"/>
        <v>2005</v>
      </c>
      <c r="D282">
        <f t="shared" si="13"/>
        <v>10</v>
      </c>
      <c r="E282" t="str">
        <f t="shared" si="14"/>
        <v>październik</v>
      </c>
    </row>
    <row r="283" spans="1:5">
      <c r="A283" s="1">
        <v>38633</v>
      </c>
      <c r="B283" s="4">
        <v>311.2</v>
      </c>
      <c r="C283">
        <f t="shared" si="12"/>
        <v>2005</v>
      </c>
      <c r="D283">
        <f t="shared" si="13"/>
        <v>10</v>
      </c>
      <c r="E283" t="str">
        <f t="shared" si="14"/>
        <v>październik</v>
      </c>
    </row>
    <row r="284" spans="1:5">
      <c r="A284" s="1">
        <v>38634</v>
      </c>
      <c r="B284" s="4">
        <v>260.89999999999998</v>
      </c>
      <c r="C284">
        <f t="shared" si="12"/>
        <v>2005</v>
      </c>
      <c r="D284">
        <f t="shared" si="13"/>
        <v>10</v>
      </c>
      <c r="E284" t="str">
        <f t="shared" si="14"/>
        <v>październik</v>
      </c>
    </row>
    <row r="285" spans="1:5">
      <c r="A285" s="1">
        <v>38635</v>
      </c>
      <c r="B285" s="4">
        <v>162.69999999999999</v>
      </c>
      <c r="C285">
        <f t="shared" si="12"/>
        <v>2005</v>
      </c>
      <c r="D285">
        <f t="shared" si="13"/>
        <v>10</v>
      </c>
      <c r="E285" t="str">
        <f t="shared" si="14"/>
        <v>październik</v>
      </c>
    </row>
    <row r="286" spans="1:5">
      <c r="A286" s="1">
        <v>38636</v>
      </c>
      <c r="B286" s="4">
        <v>306.39999999999998</v>
      </c>
      <c r="C286">
        <f t="shared" si="12"/>
        <v>2005</v>
      </c>
      <c r="D286">
        <f t="shared" si="13"/>
        <v>10</v>
      </c>
      <c r="E286" t="str">
        <f t="shared" si="14"/>
        <v>październik</v>
      </c>
    </row>
    <row r="287" spans="1:5">
      <c r="A287" s="1">
        <v>38637</v>
      </c>
      <c r="B287" s="4">
        <v>221.8</v>
      </c>
      <c r="C287">
        <f t="shared" si="12"/>
        <v>2005</v>
      </c>
      <c r="D287">
        <f t="shared" si="13"/>
        <v>10</v>
      </c>
      <c r="E287" t="str">
        <f t="shared" si="14"/>
        <v>październik</v>
      </c>
    </row>
    <row r="288" spans="1:5">
      <c r="A288" s="1">
        <v>38638</v>
      </c>
      <c r="B288" s="4">
        <v>140.30000000000001</v>
      </c>
      <c r="C288">
        <f t="shared" si="12"/>
        <v>2005</v>
      </c>
      <c r="D288">
        <f t="shared" si="13"/>
        <v>10</v>
      </c>
      <c r="E288" t="str">
        <f t="shared" si="14"/>
        <v>październik</v>
      </c>
    </row>
    <row r="289" spans="1:5">
      <c r="A289" s="1">
        <v>38639</v>
      </c>
      <c r="B289" s="4">
        <v>287.3</v>
      </c>
      <c r="C289">
        <f t="shared" si="12"/>
        <v>2005</v>
      </c>
      <c r="D289">
        <f t="shared" si="13"/>
        <v>10</v>
      </c>
      <c r="E289" t="str">
        <f t="shared" si="14"/>
        <v>październik</v>
      </c>
    </row>
    <row r="290" spans="1:5">
      <c r="A290" s="1">
        <v>38640</v>
      </c>
      <c r="B290" s="4">
        <v>170.5</v>
      </c>
      <c r="C290">
        <f t="shared" si="12"/>
        <v>2005</v>
      </c>
      <c r="D290">
        <f t="shared" si="13"/>
        <v>10</v>
      </c>
      <c r="E290" t="str">
        <f t="shared" si="14"/>
        <v>październik</v>
      </c>
    </row>
    <row r="291" spans="1:5">
      <c r="A291" s="1">
        <v>38641</v>
      </c>
      <c r="B291" s="4">
        <v>351.7</v>
      </c>
      <c r="C291">
        <f t="shared" si="12"/>
        <v>2005</v>
      </c>
      <c r="D291">
        <f t="shared" si="13"/>
        <v>10</v>
      </c>
      <c r="E291" t="str">
        <f t="shared" si="14"/>
        <v>październik</v>
      </c>
    </row>
    <row r="292" spans="1:5">
      <c r="A292" s="1">
        <v>38642</v>
      </c>
      <c r="B292" s="4">
        <v>250.6</v>
      </c>
      <c r="C292">
        <f t="shared" si="12"/>
        <v>2005</v>
      </c>
      <c r="D292">
        <f t="shared" si="13"/>
        <v>10</v>
      </c>
      <c r="E292" t="str">
        <f t="shared" si="14"/>
        <v>październik</v>
      </c>
    </row>
    <row r="293" spans="1:5">
      <c r="A293" s="1">
        <v>38643</v>
      </c>
      <c r="B293" s="4">
        <v>283.3</v>
      </c>
      <c r="C293">
        <f t="shared" si="12"/>
        <v>2005</v>
      </c>
      <c r="D293">
        <f t="shared" si="13"/>
        <v>10</v>
      </c>
      <c r="E293" t="str">
        <f t="shared" si="14"/>
        <v>październik</v>
      </c>
    </row>
    <row r="294" spans="1:5">
      <c r="A294" s="1">
        <v>38644</v>
      </c>
      <c r="B294" s="4">
        <v>197.9</v>
      </c>
      <c r="C294">
        <f t="shared" si="12"/>
        <v>2005</v>
      </c>
      <c r="D294">
        <f t="shared" si="13"/>
        <v>10</v>
      </c>
      <c r="E294" t="str">
        <f t="shared" si="14"/>
        <v>październik</v>
      </c>
    </row>
    <row r="295" spans="1:5">
      <c r="A295" s="1">
        <v>38645</v>
      </c>
      <c r="B295" s="4">
        <v>168.6</v>
      </c>
      <c r="C295">
        <f t="shared" si="12"/>
        <v>2005</v>
      </c>
      <c r="D295">
        <f t="shared" si="13"/>
        <v>10</v>
      </c>
      <c r="E295" t="str">
        <f t="shared" si="14"/>
        <v>październik</v>
      </c>
    </row>
    <row r="296" spans="1:5">
      <c r="A296" s="1">
        <v>38646</v>
      </c>
      <c r="B296" s="4">
        <v>212.4</v>
      </c>
      <c r="C296">
        <f t="shared" si="12"/>
        <v>2005</v>
      </c>
      <c r="D296">
        <f t="shared" si="13"/>
        <v>10</v>
      </c>
      <c r="E296" t="str">
        <f t="shared" si="14"/>
        <v>październik</v>
      </c>
    </row>
    <row r="297" spans="1:5">
      <c r="A297" s="1">
        <v>38647</v>
      </c>
      <c r="B297" s="4">
        <v>161.4</v>
      </c>
      <c r="C297">
        <f t="shared" si="12"/>
        <v>2005</v>
      </c>
      <c r="D297">
        <f t="shared" si="13"/>
        <v>10</v>
      </c>
      <c r="E297" t="str">
        <f t="shared" si="14"/>
        <v>październik</v>
      </c>
    </row>
    <row r="298" spans="1:5">
      <c r="A298" s="1">
        <v>38648</v>
      </c>
      <c r="B298" s="4">
        <v>203.5</v>
      </c>
      <c r="C298">
        <f t="shared" si="12"/>
        <v>2005</v>
      </c>
      <c r="D298">
        <f t="shared" si="13"/>
        <v>10</v>
      </c>
      <c r="E298" t="str">
        <f t="shared" si="14"/>
        <v>październik</v>
      </c>
    </row>
    <row r="299" spans="1:5">
      <c r="A299" s="1">
        <v>38649</v>
      </c>
      <c r="B299" s="4">
        <v>127.9</v>
      </c>
      <c r="C299">
        <f t="shared" si="12"/>
        <v>2005</v>
      </c>
      <c r="D299">
        <f t="shared" si="13"/>
        <v>10</v>
      </c>
      <c r="E299" t="str">
        <f t="shared" si="14"/>
        <v>październik</v>
      </c>
    </row>
    <row r="300" spans="1:5">
      <c r="A300" s="1">
        <v>38650</v>
      </c>
      <c r="B300" s="4">
        <v>230.2</v>
      </c>
      <c r="C300">
        <f t="shared" si="12"/>
        <v>2005</v>
      </c>
      <c r="D300">
        <f t="shared" si="13"/>
        <v>10</v>
      </c>
      <c r="E300" t="str">
        <f t="shared" si="14"/>
        <v>październik</v>
      </c>
    </row>
    <row r="301" spans="1:5">
      <c r="A301" s="1">
        <v>38651</v>
      </c>
      <c r="B301" s="4">
        <v>217.2</v>
      </c>
      <c r="C301">
        <f t="shared" si="12"/>
        <v>2005</v>
      </c>
      <c r="D301">
        <f t="shared" si="13"/>
        <v>10</v>
      </c>
      <c r="E301" t="str">
        <f t="shared" si="14"/>
        <v>październik</v>
      </c>
    </row>
    <row r="302" spans="1:5">
      <c r="A302" s="1">
        <v>38652</v>
      </c>
      <c r="B302" s="4">
        <v>137</v>
      </c>
      <c r="C302">
        <f t="shared" si="12"/>
        <v>2005</v>
      </c>
      <c r="D302">
        <f t="shared" si="13"/>
        <v>10</v>
      </c>
      <c r="E302" t="str">
        <f t="shared" si="14"/>
        <v>październik</v>
      </c>
    </row>
    <row r="303" spans="1:5">
      <c r="A303" s="1">
        <v>38653</v>
      </c>
      <c r="B303" s="4">
        <v>275.60000000000002</v>
      </c>
      <c r="C303">
        <f t="shared" si="12"/>
        <v>2005</v>
      </c>
      <c r="D303">
        <f t="shared" si="13"/>
        <v>10</v>
      </c>
      <c r="E303" t="str">
        <f t="shared" si="14"/>
        <v>październik</v>
      </c>
    </row>
    <row r="304" spans="1:5">
      <c r="A304" s="1">
        <v>38654</v>
      </c>
      <c r="B304" s="4">
        <v>344</v>
      </c>
      <c r="C304">
        <f t="shared" si="12"/>
        <v>2005</v>
      </c>
      <c r="D304">
        <f t="shared" si="13"/>
        <v>10</v>
      </c>
      <c r="E304" t="str">
        <f t="shared" si="14"/>
        <v>październik</v>
      </c>
    </row>
    <row r="305" spans="1:5">
      <c r="A305" s="1">
        <v>38655</v>
      </c>
      <c r="B305" s="4">
        <v>261</v>
      </c>
      <c r="C305">
        <f t="shared" si="12"/>
        <v>2005</v>
      </c>
      <c r="D305">
        <f t="shared" si="13"/>
        <v>10</v>
      </c>
      <c r="E305" t="str">
        <f t="shared" si="14"/>
        <v>październik</v>
      </c>
    </row>
    <row r="306" spans="1:5">
      <c r="A306" s="1">
        <v>38656</v>
      </c>
      <c r="B306" s="4">
        <v>227.2</v>
      </c>
      <c r="C306">
        <f t="shared" si="12"/>
        <v>2005</v>
      </c>
      <c r="D306">
        <f t="shared" si="13"/>
        <v>10</v>
      </c>
      <c r="E306" t="str">
        <f t="shared" si="14"/>
        <v>październik</v>
      </c>
    </row>
    <row r="307" spans="1:5">
      <c r="A307" s="1">
        <v>38657</v>
      </c>
      <c r="B307" s="4">
        <v>175.6</v>
      </c>
      <c r="C307">
        <f t="shared" si="12"/>
        <v>2005</v>
      </c>
      <c r="D307">
        <f t="shared" si="13"/>
        <v>11</v>
      </c>
      <c r="E307" t="str">
        <f t="shared" si="14"/>
        <v>listopad</v>
      </c>
    </row>
    <row r="308" spans="1:5">
      <c r="A308" s="1">
        <v>38658</v>
      </c>
      <c r="B308" s="4">
        <v>167.5</v>
      </c>
      <c r="C308">
        <f t="shared" si="12"/>
        <v>2005</v>
      </c>
      <c r="D308">
        <f t="shared" si="13"/>
        <v>11</v>
      </c>
      <c r="E308" t="str">
        <f t="shared" si="14"/>
        <v>listopad</v>
      </c>
    </row>
    <row r="309" spans="1:5">
      <c r="A309" s="1">
        <v>38659</v>
      </c>
      <c r="B309" s="4">
        <v>328.6</v>
      </c>
      <c r="C309">
        <f t="shared" si="12"/>
        <v>2005</v>
      </c>
      <c r="D309">
        <f t="shared" si="13"/>
        <v>11</v>
      </c>
      <c r="E309" t="str">
        <f t="shared" si="14"/>
        <v>listopad</v>
      </c>
    </row>
    <row r="310" spans="1:5">
      <c r="A310" s="1">
        <v>38660</v>
      </c>
      <c r="B310" s="4">
        <v>157.9</v>
      </c>
      <c r="C310">
        <f t="shared" si="12"/>
        <v>2005</v>
      </c>
      <c r="D310">
        <f t="shared" si="13"/>
        <v>11</v>
      </c>
      <c r="E310" t="str">
        <f t="shared" si="14"/>
        <v>listopad</v>
      </c>
    </row>
    <row r="311" spans="1:5">
      <c r="A311" s="1">
        <v>38661</v>
      </c>
      <c r="B311" s="4">
        <v>237</v>
      </c>
      <c r="C311">
        <f t="shared" si="12"/>
        <v>2005</v>
      </c>
      <c r="D311">
        <f t="shared" si="13"/>
        <v>11</v>
      </c>
      <c r="E311" t="str">
        <f t="shared" si="14"/>
        <v>listopad</v>
      </c>
    </row>
    <row r="312" spans="1:5">
      <c r="A312" s="1">
        <v>38662</v>
      </c>
      <c r="B312" s="4">
        <v>158.4</v>
      </c>
      <c r="C312">
        <f t="shared" si="12"/>
        <v>2005</v>
      </c>
      <c r="D312">
        <f t="shared" si="13"/>
        <v>11</v>
      </c>
      <c r="E312" t="str">
        <f t="shared" si="14"/>
        <v>listopad</v>
      </c>
    </row>
    <row r="313" spans="1:5">
      <c r="A313" s="1">
        <v>38663</v>
      </c>
      <c r="B313" s="4">
        <v>356.5</v>
      </c>
      <c r="C313">
        <f t="shared" si="12"/>
        <v>2005</v>
      </c>
      <c r="D313">
        <f t="shared" si="13"/>
        <v>11</v>
      </c>
      <c r="E313" t="str">
        <f t="shared" si="14"/>
        <v>listopad</v>
      </c>
    </row>
    <row r="314" spans="1:5">
      <c r="A314" s="1">
        <v>38664</v>
      </c>
      <c r="B314" s="4">
        <v>152.1</v>
      </c>
      <c r="C314">
        <f t="shared" si="12"/>
        <v>2005</v>
      </c>
      <c r="D314">
        <f t="shared" si="13"/>
        <v>11</v>
      </c>
      <c r="E314" t="str">
        <f t="shared" si="14"/>
        <v>listopad</v>
      </c>
    </row>
    <row r="315" spans="1:5">
      <c r="A315" s="1">
        <v>38665</v>
      </c>
      <c r="B315" s="4">
        <v>240.6</v>
      </c>
      <c r="C315">
        <f t="shared" si="12"/>
        <v>2005</v>
      </c>
      <c r="D315">
        <f t="shared" si="13"/>
        <v>11</v>
      </c>
      <c r="E315" t="str">
        <f t="shared" si="14"/>
        <v>listopad</v>
      </c>
    </row>
    <row r="316" spans="1:5">
      <c r="A316" s="1">
        <v>38666</v>
      </c>
      <c r="B316" s="4">
        <v>182.6</v>
      </c>
      <c r="C316">
        <f t="shared" si="12"/>
        <v>2005</v>
      </c>
      <c r="D316">
        <f t="shared" si="13"/>
        <v>11</v>
      </c>
      <c r="E316" t="str">
        <f t="shared" si="14"/>
        <v>listopad</v>
      </c>
    </row>
    <row r="317" spans="1:5">
      <c r="A317" s="1">
        <v>38667</v>
      </c>
      <c r="B317" s="4">
        <v>174.3</v>
      </c>
      <c r="C317">
        <f t="shared" si="12"/>
        <v>2005</v>
      </c>
      <c r="D317">
        <f t="shared" si="13"/>
        <v>11</v>
      </c>
      <c r="E317" t="str">
        <f t="shared" si="14"/>
        <v>listopad</v>
      </c>
    </row>
    <row r="318" spans="1:5">
      <c r="A318" s="1">
        <v>38668</v>
      </c>
      <c r="B318" s="4">
        <v>149.69999999999999</v>
      </c>
      <c r="C318">
        <f t="shared" si="12"/>
        <v>2005</v>
      </c>
      <c r="D318">
        <f t="shared" si="13"/>
        <v>11</v>
      </c>
      <c r="E318" t="str">
        <f t="shared" si="14"/>
        <v>listopad</v>
      </c>
    </row>
    <row r="319" spans="1:5">
      <c r="A319" s="1">
        <v>38669</v>
      </c>
      <c r="B319" s="4">
        <v>316.2</v>
      </c>
      <c r="C319">
        <f t="shared" si="12"/>
        <v>2005</v>
      </c>
      <c r="D319">
        <f t="shared" si="13"/>
        <v>11</v>
      </c>
      <c r="E319" t="str">
        <f t="shared" si="14"/>
        <v>listopad</v>
      </c>
    </row>
    <row r="320" spans="1:5">
      <c r="A320" s="1">
        <v>38670</v>
      </c>
      <c r="B320" s="4">
        <v>342.5</v>
      </c>
      <c r="C320">
        <f t="shared" si="12"/>
        <v>2005</v>
      </c>
      <c r="D320">
        <f t="shared" si="13"/>
        <v>11</v>
      </c>
      <c r="E320" t="str">
        <f t="shared" si="14"/>
        <v>listopad</v>
      </c>
    </row>
    <row r="321" spans="1:5">
      <c r="A321" s="1">
        <v>38671</v>
      </c>
      <c r="B321" s="4">
        <v>164.8</v>
      </c>
      <c r="C321">
        <f t="shared" si="12"/>
        <v>2005</v>
      </c>
      <c r="D321">
        <f t="shared" si="13"/>
        <v>11</v>
      </c>
      <c r="E321" t="str">
        <f t="shared" si="14"/>
        <v>listopad</v>
      </c>
    </row>
    <row r="322" spans="1:5">
      <c r="A322" s="1">
        <v>38672</v>
      </c>
      <c r="B322" s="4">
        <v>210.8</v>
      </c>
      <c r="C322">
        <f t="shared" si="12"/>
        <v>2005</v>
      </c>
      <c r="D322">
        <f t="shared" si="13"/>
        <v>11</v>
      </c>
      <c r="E322" t="str">
        <f t="shared" si="14"/>
        <v>listopad</v>
      </c>
    </row>
    <row r="323" spans="1:5">
      <c r="A323" s="1">
        <v>38673</v>
      </c>
      <c r="B323" s="4">
        <v>158.9</v>
      </c>
      <c r="C323">
        <f t="shared" si="12"/>
        <v>2005</v>
      </c>
      <c r="D323">
        <f t="shared" si="13"/>
        <v>11</v>
      </c>
      <c r="E323" t="str">
        <f t="shared" si="14"/>
        <v>listopad</v>
      </c>
    </row>
    <row r="324" spans="1:5">
      <c r="A324" s="1">
        <v>38674</v>
      </c>
      <c r="B324" s="4">
        <v>318.2</v>
      </c>
      <c r="C324">
        <f t="shared" ref="C324:C387" si="15">YEAR(A324)</f>
        <v>2005</v>
      </c>
      <c r="D324">
        <f t="shared" ref="D324:D387" si="16">MONTH(A324)</f>
        <v>11</v>
      </c>
      <c r="E324" t="str">
        <f t="shared" ref="E324:E387" si="17">VLOOKUP(D324,H:I,2)</f>
        <v>listopad</v>
      </c>
    </row>
    <row r="325" spans="1:5">
      <c r="A325" s="1">
        <v>38675</v>
      </c>
      <c r="B325" s="4">
        <v>265.89999999999998</v>
      </c>
      <c r="C325">
        <f t="shared" si="15"/>
        <v>2005</v>
      </c>
      <c r="D325">
        <f t="shared" si="16"/>
        <v>11</v>
      </c>
      <c r="E325" t="str">
        <f t="shared" si="17"/>
        <v>listopad</v>
      </c>
    </row>
    <row r="326" spans="1:5">
      <c r="A326" s="1">
        <v>38676</v>
      </c>
      <c r="B326" s="4">
        <v>346.2</v>
      </c>
      <c r="C326">
        <f t="shared" si="15"/>
        <v>2005</v>
      </c>
      <c r="D326">
        <f t="shared" si="16"/>
        <v>11</v>
      </c>
      <c r="E326" t="str">
        <f t="shared" si="17"/>
        <v>listopad</v>
      </c>
    </row>
    <row r="327" spans="1:5">
      <c r="A327" s="1">
        <v>38677</v>
      </c>
      <c r="B327" s="4">
        <v>196.7</v>
      </c>
      <c r="C327">
        <f t="shared" si="15"/>
        <v>2005</v>
      </c>
      <c r="D327">
        <f t="shared" si="16"/>
        <v>11</v>
      </c>
      <c r="E327" t="str">
        <f t="shared" si="17"/>
        <v>listopad</v>
      </c>
    </row>
    <row r="328" spans="1:5">
      <c r="A328" s="1">
        <v>38678</v>
      </c>
      <c r="B328" s="4">
        <v>172.5</v>
      </c>
      <c r="C328">
        <f t="shared" si="15"/>
        <v>2005</v>
      </c>
      <c r="D328">
        <f t="shared" si="16"/>
        <v>11</v>
      </c>
      <c r="E328" t="str">
        <f t="shared" si="17"/>
        <v>listopad</v>
      </c>
    </row>
    <row r="329" spans="1:5">
      <c r="A329" s="1">
        <v>38679</v>
      </c>
      <c r="B329" s="4">
        <v>153.30000000000001</v>
      </c>
      <c r="C329">
        <f t="shared" si="15"/>
        <v>2005</v>
      </c>
      <c r="D329">
        <f t="shared" si="16"/>
        <v>11</v>
      </c>
      <c r="E329" t="str">
        <f t="shared" si="17"/>
        <v>listopad</v>
      </c>
    </row>
    <row r="330" spans="1:5">
      <c r="A330" s="1">
        <v>38680</v>
      </c>
      <c r="B330" s="4">
        <v>284.8</v>
      </c>
      <c r="C330">
        <f t="shared" si="15"/>
        <v>2005</v>
      </c>
      <c r="D330">
        <f t="shared" si="16"/>
        <v>11</v>
      </c>
      <c r="E330" t="str">
        <f t="shared" si="17"/>
        <v>listopad</v>
      </c>
    </row>
    <row r="331" spans="1:5">
      <c r="A331" s="1">
        <v>38681</v>
      </c>
      <c r="B331" s="4">
        <v>300.10000000000002</v>
      </c>
      <c r="C331">
        <f t="shared" si="15"/>
        <v>2005</v>
      </c>
      <c r="D331">
        <f t="shared" si="16"/>
        <v>11</v>
      </c>
      <c r="E331" t="str">
        <f t="shared" si="17"/>
        <v>listopad</v>
      </c>
    </row>
    <row r="332" spans="1:5">
      <c r="A332" s="1">
        <v>38682</v>
      </c>
      <c r="B332" s="4">
        <v>163.80000000000001</v>
      </c>
      <c r="C332">
        <f t="shared" si="15"/>
        <v>2005</v>
      </c>
      <c r="D332">
        <f t="shared" si="16"/>
        <v>11</v>
      </c>
      <c r="E332" t="str">
        <f t="shared" si="17"/>
        <v>listopad</v>
      </c>
    </row>
    <row r="333" spans="1:5">
      <c r="A333" s="1">
        <v>38683</v>
      </c>
      <c r="B333" s="4">
        <v>125.6</v>
      </c>
      <c r="C333">
        <f t="shared" si="15"/>
        <v>2005</v>
      </c>
      <c r="D333">
        <f t="shared" si="16"/>
        <v>11</v>
      </c>
      <c r="E333" t="str">
        <f t="shared" si="17"/>
        <v>listopad</v>
      </c>
    </row>
    <row r="334" spans="1:5">
      <c r="A334" s="1">
        <v>38684</v>
      </c>
      <c r="B334" s="4">
        <v>233.9</v>
      </c>
      <c r="C334">
        <f t="shared" si="15"/>
        <v>2005</v>
      </c>
      <c r="D334">
        <f t="shared" si="16"/>
        <v>11</v>
      </c>
      <c r="E334" t="str">
        <f t="shared" si="17"/>
        <v>listopad</v>
      </c>
    </row>
    <row r="335" spans="1:5">
      <c r="A335" s="1">
        <v>38685</v>
      </c>
      <c r="B335" s="4">
        <v>284.8</v>
      </c>
      <c r="C335">
        <f t="shared" si="15"/>
        <v>2005</v>
      </c>
      <c r="D335">
        <f t="shared" si="16"/>
        <v>11</v>
      </c>
      <c r="E335" t="str">
        <f t="shared" si="17"/>
        <v>listopad</v>
      </c>
    </row>
    <row r="336" spans="1:5">
      <c r="A336" s="1">
        <v>38686</v>
      </c>
      <c r="B336" s="4">
        <v>137</v>
      </c>
      <c r="C336">
        <f t="shared" si="15"/>
        <v>2005</v>
      </c>
      <c r="D336">
        <f t="shared" si="16"/>
        <v>11</v>
      </c>
      <c r="E336" t="str">
        <f t="shared" si="17"/>
        <v>listopad</v>
      </c>
    </row>
    <row r="337" spans="1:5">
      <c r="A337" s="1">
        <v>38687</v>
      </c>
      <c r="B337" s="4">
        <v>351.7</v>
      </c>
      <c r="C337">
        <f t="shared" si="15"/>
        <v>2005</v>
      </c>
      <c r="D337">
        <f t="shared" si="16"/>
        <v>12</v>
      </c>
      <c r="E337" t="str">
        <f t="shared" si="17"/>
        <v>grudzień</v>
      </c>
    </row>
    <row r="338" spans="1:5">
      <c r="A338" s="1">
        <v>38688</v>
      </c>
      <c r="B338" s="4">
        <v>356.2</v>
      </c>
      <c r="C338">
        <f t="shared" si="15"/>
        <v>2005</v>
      </c>
      <c r="D338">
        <f t="shared" si="16"/>
        <v>12</v>
      </c>
      <c r="E338" t="str">
        <f t="shared" si="17"/>
        <v>grudzień</v>
      </c>
    </row>
    <row r="339" spans="1:5">
      <c r="A339" s="1">
        <v>38689</v>
      </c>
      <c r="B339" s="4">
        <v>133.5</v>
      </c>
      <c r="C339">
        <f t="shared" si="15"/>
        <v>2005</v>
      </c>
      <c r="D339">
        <f t="shared" si="16"/>
        <v>12</v>
      </c>
      <c r="E339" t="str">
        <f t="shared" si="17"/>
        <v>grudzień</v>
      </c>
    </row>
    <row r="340" spans="1:5">
      <c r="A340" s="1">
        <v>38690</v>
      </c>
      <c r="B340" s="4">
        <v>287.89999999999998</v>
      </c>
      <c r="C340">
        <f t="shared" si="15"/>
        <v>2005</v>
      </c>
      <c r="D340">
        <f t="shared" si="16"/>
        <v>12</v>
      </c>
      <c r="E340" t="str">
        <f t="shared" si="17"/>
        <v>grudzień</v>
      </c>
    </row>
    <row r="341" spans="1:5">
      <c r="A341" s="1">
        <v>38691</v>
      </c>
      <c r="B341" s="4">
        <v>314.39999999999998</v>
      </c>
      <c r="C341">
        <f t="shared" si="15"/>
        <v>2005</v>
      </c>
      <c r="D341">
        <f t="shared" si="16"/>
        <v>12</v>
      </c>
      <c r="E341" t="str">
        <f t="shared" si="17"/>
        <v>grudzień</v>
      </c>
    </row>
    <row r="342" spans="1:5">
      <c r="A342" s="1">
        <v>38692</v>
      </c>
      <c r="B342" s="4">
        <v>341.6</v>
      </c>
      <c r="C342">
        <f t="shared" si="15"/>
        <v>2005</v>
      </c>
      <c r="D342">
        <f t="shared" si="16"/>
        <v>12</v>
      </c>
      <c r="E342" t="str">
        <f t="shared" si="17"/>
        <v>grudzień</v>
      </c>
    </row>
    <row r="343" spans="1:5">
      <c r="A343" s="1">
        <v>38693</v>
      </c>
      <c r="B343" s="4">
        <v>346.4</v>
      </c>
      <c r="C343">
        <f t="shared" si="15"/>
        <v>2005</v>
      </c>
      <c r="D343">
        <f t="shared" si="16"/>
        <v>12</v>
      </c>
      <c r="E343" t="str">
        <f t="shared" si="17"/>
        <v>grudzień</v>
      </c>
    </row>
    <row r="344" spans="1:5">
      <c r="A344" s="1">
        <v>38694</v>
      </c>
      <c r="B344" s="4">
        <v>149.9</v>
      </c>
      <c r="C344">
        <f t="shared" si="15"/>
        <v>2005</v>
      </c>
      <c r="D344">
        <f t="shared" si="16"/>
        <v>12</v>
      </c>
      <c r="E344" t="str">
        <f t="shared" si="17"/>
        <v>grudzień</v>
      </c>
    </row>
    <row r="345" spans="1:5">
      <c r="A345" s="1">
        <v>38695</v>
      </c>
      <c r="B345" s="4">
        <v>307.60000000000002</v>
      </c>
      <c r="C345">
        <f t="shared" si="15"/>
        <v>2005</v>
      </c>
      <c r="D345">
        <f t="shared" si="16"/>
        <v>12</v>
      </c>
      <c r="E345" t="str">
        <f t="shared" si="17"/>
        <v>grudzień</v>
      </c>
    </row>
    <row r="346" spans="1:5">
      <c r="A346" s="1">
        <v>38696</v>
      </c>
      <c r="B346" s="4">
        <v>228.6</v>
      </c>
      <c r="C346">
        <f t="shared" si="15"/>
        <v>2005</v>
      </c>
      <c r="D346">
        <f t="shared" si="16"/>
        <v>12</v>
      </c>
      <c r="E346" t="str">
        <f t="shared" si="17"/>
        <v>grudzień</v>
      </c>
    </row>
    <row r="347" spans="1:5">
      <c r="A347" s="1">
        <v>38697</v>
      </c>
      <c r="B347" s="4">
        <v>206.6</v>
      </c>
      <c r="C347">
        <f t="shared" si="15"/>
        <v>2005</v>
      </c>
      <c r="D347">
        <f t="shared" si="16"/>
        <v>12</v>
      </c>
      <c r="E347" t="str">
        <f t="shared" si="17"/>
        <v>grudzień</v>
      </c>
    </row>
    <row r="348" spans="1:5">
      <c r="A348" s="1">
        <v>38698</v>
      </c>
      <c r="B348" s="4">
        <v>211.4</v>
      </c>
      <c r="C348">
        <f t="shared" si="15"/>
        <v>2005</v>
      </c>
      <c r="D348">
        <f t="shared" si="16"/>
        <v>12</v>
      </c>
      <c r="E348" t="str">
        <f t="shared" si="17"/>
        <v>grudzień</v>
      </c>
    </row>
    <row r="349" spans="1:5">
      <c r="A349" s="1">
        <v>38699</v>
      </c>
      <c r="B349" s="4">
        <v>205.5</v>
      </c>
      <c r="C349">
        <f t="shared" si="15"/>
        <v>2005</v>
      </c>
      <c r="D349">
        <f t="shared" si="16"/>
        <v>12</v>
      </c>
      <c r="E349" t="str">
        <f t="shared" si="17"/>
        <v>grudzień</v>
      </c>
    </row>
    <row r="350" spans="1:5">
      <c r="A350" s="1">
        <v>38700</v>
      </c>
      <c r="B350" s="4">
        <v>146.5</v>
      </c>
      <c r="C350">
        <f t="shared" si="15"/>
        <v>2005</v>
      </c>
      <c r="D350">
        <f t="shared" si="16"/>
        <v>12</v>
      </c>
      <c r="E350" t="str">
        <f t="shared" si="17"/>
        <v>grudzień</v>
      </c>
    </row>
    <row r="351" spans="1:5">
      <c r="A351" s="1">
        <v>38701</v>
      </c>
      <c r="B351" s="4">
        <v>202.5</v>
      </c>
      <c r="C351">
        <f t="shared" si="15"/>
        <v>2005</v>
      </c>
      <c r="D351">
        <f t="shared" si="16"/>
        <v>12</v>
      </c>
      <c r="E351" t="str">
        <f t="shared" si="17"/>
        <v>grudzień</v>
      </c>
    </row>
    <row r="352" spans="1:5">
      <c r="A352" s="1">
        <v>38702</v>
      </c>
      <c r="B352" s="4">
        <v>178.9</v>
      </c>
      <c r="C352">
        <f t="shared" si="15"/>
        <v>2005</v>
      </c>
      <c r="D352">
        <f t="shared" si="16"/>
        <v>12</v>
      </c>
      <c r="E352" t="str">
        <f t="shared" si="17"/>
        <v>grudzień</v>
      </c>
    </row>
    <row r="353" spans="1:5">
      <c r="A353" s="1">
        <v>38703</v>
      </c>
      <c r="B353" s="4">
        <v>132</v>
      </c>
      <c r="C353">
        <f t="shared" si="15"/>
        <v>2005</v>
      </c>
      <c r="D353">
        <f t="shared" si="16"/>
        <v>12</v>
      </c>
      <c r="E353" t="str">
        <f t="shared" si="17"/>
        <v>grudzień</v>
      </c>
    </row>
    <row r="354" spans="1:5">
      <c r="A354" s="1">
        <v>38704</v>
      </c>
      <c r="B354" s="4">
        <v>135.30000000000001</v>
      </c>
      <c r="C354">
        <f t="shared" si="15"/>
        <v>2005</v>
      </c>
      <c r="D354">
        <f t="shared" si="16"/>
        <v>12</v>
      </c>
      <c r="E354" t="str">
        <f t="shared" si="17"/>
        <v>grudzień</v>
      </c>
    </row>
    <row r="355" spans="1:5">
      <c r="A355" s="1">
        <v>38705</v>
      </c>
      <c r="B355" s="4">
        <v>182</v>
      </c>
      <c r="C355">
        <f t="shared" si="15"/>
        <v>2005</v>
      </c>
      <c r="D355">
        <f t="shared" si="16"/>
        <v>12</v>
      </c>
      <c r="E355" t="str">
        <f t="shared" si="17"/>
        <v>grudzień</v>
      </c>
    </row>
    <row r="356" spans="1:5">
      <c r="A356" s="1">
        <v>38706</v>
      </c>
      <c r="B356" s="4">
        <v>232.2</v>
      </c>
      <c r="C356">
        <f t="shared" si="15"/>
        <v>2005</v>
      </c>
      <c r="D356">
        <f t="shared" si="16"/>
        <v>12</v>
      </c>
      <c r="E356" t="str">
        <f t="shared" si="17"/>
        <v>grudzień</v>
      </c>
    </row>
    <row r="357" spans="1:5">
      <c r="A357" s="1">
        <v>38707</v>
      </c>
      <c r="B357" s="4">
        <v>124.6</v>
      </c>
      <c r="C357">
        <f t="shared" si="15"/>
        <v>2005</v>
      </c>
      <c r="D357">
        <f t="shared" si="16"/>
        <v>12</v>
      </c>
      <c r="E357" t="str">
        <f t="shared" si="17"/>
        <v>grudzień</v>
      </c>
    </row>
    <row r="358" spans="1:5">
      <c r="A358" s="1">
        <v>38708</v>
      </c>
      <c r="B358" s="4">
        <v>253.7</v>
      </c>
      <c r="C358">
        <f t="shared" si="15"/>
        <v>2005</v>
      </c>
      <c r="D358">
        <f t="shared" si="16"/>
        <v>12</v>
      </c>
      <c r="E358" t="str">
        <f t="shared" si="17"/>
        <v>grudzień</v>
      </c>
    </row>
    <row r="359" spans="1:5">
      <c r="A359" s="1">
        <v>38709</v>
      </c>
      <c r="B359" s="4">
        <v>242</v>
      </c>
      <c r="C359">
        <f t="shared" si="15"/>
        <v>2005</v>
      </c>
      <c r="D359">
        <f t="shared" si="16"/>
        <v>12</v>
      </c>
      <c r="E359" t="str">
        <f t="shared" si="17"/>
        <v>grudzień</v>
      </c>
    </row>
    <row r="360" spans="1:5">
      <c r="A360" s="1">
        <v>38710</v>
      </c>
      <c r="B360" s="4">
        <v>143.80000000000001</v>
      </c>
      <c r="C360">
        <f t="shared" si="15"/>
        <v>2005</v>
      </c>
      <c r="D360">
        <f t="shared" si="16"/>
        <v>12</v>
      </c>
      <c r="E360" t="str">
        <f t="shared" si="17"/>
        <v>grudzień</v>
      </c>
    </row>
    <row r="361" spans="1:5">
      <c r="A361" s="1">
        <v>38711</v>
      </c>
      <c r="B361" s="4">
        <v>335.3</v>
      </c>
      <c r="C361">
        <f t="shared" si="15"/>
        <v>2005</v>
      </c>
      <c r="D361">
        <f t="shared" si="16"/>
        <v>12</v>
      </c>
      <c r="E361" t="str">
        <f t="shared" si="17"/>
        <v>grudzień</v>
      </c>
    </row>
    <row r="362" spans="1:5">
      <c r="A362" s="1">
        <v>38712</v>
      </c>
      <c r="B362" s="4">
        <v>285.5</v>
      </c>
      <c r="C362">
        <f t="shared" si="15"/>
        <v>2005</v>
      </c>
      <c r="D362">
        <f t="shared" si="16"/>
        <v>12</v>
      </c>
      <c r="E362" t="str">
        <f t="shared" si="17"/>
        <v>grudzień</v>
      </c>
    </row>
    <row r="363" spans="1:5">
      <c r="A363" s="1">
        <v>38713</v>
      </c>
      <c r="B363" s="4">
        <v>151.9</v>
      </c>
      <c r="C363">
        <f t="shared" si="15"/>
        <v>2005</v>
      </c>
      <c r="D363">
        <f t="shared" si="16"/>
        <v>12</v>
      </c>
      <c r="E363" t="str">
        <f t="shared" si="17"/>
        <v>grudzień</v>
      </c>
    </row>
    <row r="364" spans="1:5">
      <c r="A364" s="1">
        <v>38714</v>
      </c>
      <c r="B364" s="4">
        <v>175.2</v>
      </c>
      <c r="C364">
        <f t="shared" si="15"/>
        <v>2005</v>
      </c>
      <c r="D364">
        <f t="shared" si="16"/>
        <v>12</v>
      </c>
      <c r="E364" t="str">
        <f t="shared" si="17"/>
        <v>grudzień</v>
      </c>
    </row>
    <row r="365" spans="1:5">
      <c r="A365" s="1">
        <v>38715</v>
      </c>
      <c r="B365" s="4">
        <v>217.9</v>
      </c>
      <c r="C365">
        <f t="shared" si="15"/>
        <v>2005</v>
      </c>
      <c r="D365">
        <f t="shared" si="16"/>
        <v>12</v>
      </c>
      <c r="E365" t="str">
        <f t="shared" si="17"/>
        <v>grudzień</v>
      </c>
    </row>
    <row r="366" spans="1:5">
      <c r="A366" s="1">
        <v>38716</v>
      </c>
      <c r="B366" s="4">
        <v>174.4</v>
      </c>
      <c r="C366">
        <f t="shared" si="15"/>
        <v>2005</v>
      </c>
      <c r="D366">
        <f t="shared" si="16"/>
        <v>12</v>
      </c>
      <c r="E366" t="str">
        <f t="shared" si="17"/>
        <v>grudzień</v>
      </c>
    </row>
    <row r="367" spans="1:5">
      <c r="A367" s="1">
        <v>38717</v>
      </c>
      <c r="B367" s="4">
        <v>127</v>
      </c>
      <c r="C367">
        <f t="shared" si="15"/>
        <v>2005</v>
      </c>
      <c r="D367">
        <f t="shared" si="16"/>
        <v>12</v>
      </c>
      <c r="E367" t="str">
        <f t="shared" si="17"/>
        <v>grudzień</v>
      </c>
    </row>
    <row r="368" spans="1:5">
      <c r="A368" s="1">
        <v>38718</v>
      </c>
      <c r="B368" s="4">
        <v>163.4</v>
      </c>
      <c r="C368">
        <f t="shared" si="15"/>
        <v>2006</v>
      </c>
      <c r="D368">
        <f t="shared" si="16"/>
        <v>1</v>
      </c>
      <c r="E368" t="str">
        <f t="shared" si="17"/>
        <v>styczeń</v>
      </c>
    </row>
    <row r="369" spans="1:5">
      <c r="A369" s="1">
        <v>38719</v>
      </c>
      <c r="B369" s="4">
        <v>125.3</v>
      </c>
      <c r="C369">
        <f t="shared" si="15"/>
        <v>2006</v>
      </c>
      <c r="D369">
        <f t="shared" si="16"/>
        <v>1</v>
      </c>
      <c r="E369" t="str">
        <f t="shared" si="17"/>
        <v>styczeń</v>
      </c>
    </row>
    <row r="370" spans="1:5">
      <c r="A370" s="1">
        <v>38720</v>
      </c>
      <c r="B370" s="4">
        <v>309.10000000000002</v>
      </c>
      <c r="C370">
        <f t="shared" si="15"/>
        <v>2006</v>
      </c>
      <c r="D370">
        <f t="shared" si="16"/>
        <v>1</v>
      </c>
      <c r="E370" t="str">
        <f t="shared" si="17"/>
        <v>styczeń</v>
      </c>
    </row>
    <row r="371" spans="1:5">
      <c r="A371" s="1">
        <v>38721</v>
      </c>
      <c r="B371" s="4">
        <v>307.5</v>
      </c>
      <c r="C371">
        <f t="shared" si="15"/>
        <v>2006</v>
      </c>
      <c r="D371">
        <f t="shared" si="16"/>
        <v>1</v>
      </c>
      <c r="E371" t="str">
        <f t="shared" si="17"/>
        <v>styczeń</v>
      </c>
    </row>
    <row r="372" spans="1:5">
      <c r="A372" s="1">
        <v>38722</v>
      </c>
      <c r="B372" s="4">
        <v>202.2</v>
      </c>
      <c r="C372">
        <f t="shared" si="15"/>
        <v>2006</v>
      </c>
      <c r="D372">
        <f t="shared" si="16"/>
        <v>1</v>
      </c>
      <c r="E372" t="str">
        <f t="shared" si="17"/>
        <v>styczeń</v>
      </c>
    </row>
    <row r="373" spans="1:5">
      <c r="A373" s="1">
        <v>38723</v>
      </c>
      <c r="B373" s="4">
        <v>137.5</v>
      </c>
      <c r="C373">
        <f t="shared" si="15"/>
        <v>2006</v>
      </c>
      <c r="D373">
        <f t="shared" si="16"/>
        <v>1</v>
      </c>
      <c r="E373" t="str">
        <f t="shared" si="17"/>
        <v>styczeń</v>
      </c>
    </row>
    <row r="374" spans="1:5">
      <c r="A374" s="1">
        <v>38724</v>
      </c>
      <c r="B374" s="4">
        <v>174.9</v>
      </c>
      <c r="C374">
        <f t="shared" si="15"/>
        <v>2006</v>
      </c>
      <c r="D374">
        <f t="shared" si="16"/>
        <v>1</v>
      </c>
      <c r="E374" t="str">
        <f t="shared" si="17"/>
        <v>styczeń</v>
      </c>
    </row>
    <row r="375" spans="1:5">
      <c r="A375" s="1">
        <v>38725</v>
      </c>
      <c r="B375" s="4">
        <v>141.5</v>
      </c>
      <c r="C375">
        <f t="shared" si="15"/>
        <v>2006</v>
      </c>
      <c r="D375">
        <f t="shared" si="16"/>
        <v>1</v>
      </c>
      <c r="E375" t="str">
        <f t="shared" si="17"/>
        <v>styczeń</v>
      </c>
    </row>
    <row r="376" spans="1:5">
      <c r="A376" s="1">
        <v>38726</v>
      </c>
      <c r="B376" s="4">
        <v>331.7</v>
      </c>
      <c r="C376">
        <f t="shared" si="15"/>
        <v>2006</v>
      </c>
      <c r="D376">
        <f t="shared" si="16"/>
        <v>1</v>
      </c>
      <c r="E376" t="str">
        <f t="shared" si="17"/>
        <v>styczeń</v>
      </c>
    </row>
    <row r="377" spans="1:5">
      <c r="A377" s="1">
        <v>38727</v>
      </c>
      <c r="B377" s="4">
        <v>220.7</v>
      </c>
      <c r="C377">
        <f t="shared" si="15"/>
        <v>2006</v>
      </c>
      <c r="D377">
        <f t="shared" si="16"/>
        <v>1</v>
      </c>
      <c r="E377" t="str">
        <f t="shared" si="17"/>
        <v>styczeń</v>
      </c>
    </row>
    <row r="378" spans="1:5">
      <c r="A378" s="1">
        <v>38728</v>
      </c>
      <c r="B378" s="4">
        <v>154.5</v>
      </c>
      <c r="C378">
        <f t="shared" si="15"/>
        <v>2006</v>
      </c>
      <c r="D378">
        <f t="shared" si="16"/>
        <v>1</v>
      </c>
      <c r="E378" t="str">
        <f t="shared" si="17"/>
        <v>styczeń</v>
      </c>
    </row>
    <row r="379" spans="1:5">
      <c r="A379" s="1">
        <v>38729</v>
      </c>
      <c r="B379" s="4">
        <v>163.4</v>
      </c>
      <c r="C379">
        <f t="shared" si="15"/>
        <v>2006</v>
      </c>
      <c r="D379">
        <f t="shared" si="16"/>
        <v>1</v>
      </c>
      <c r="E379" t="str">
        <f t="shared" si="17"/>
        <v>styczeń</v>
      </c>
    </row>
    <row r="380" spans="1:5">
      <c r="A380" s="1">
        <v>38730</v>
      </c>
      <c r="B380" s="4">
        <v>320.3</v>
      </c>
      <c r="C380">
        <f t="shared" si="15"/>
        <v>2006</v>
      </c>
      <c r="D380">
        <f t="shared" si="16"/>
        <v>1</v>
      </c>
      <c r="E380" t="str">
        <f t="shared" si="17"/>
        <v>styczeń</v>
      </c>
    </row>
    <row r="381" spans="1:5">
      <c r="A381" s="1">
        <v>38731</v>
      </c>
      <c r="B381" s="4">
        <v>142.69999999999999</v>
      </c>
      <c r="C381">
        <f t="shared" si="15"/>
        <v>2006</v>
      </c>
      <c r="D381">
        <f t="shared" si="16"/>
        <v>1</v>
      </c>
      <c r="E381" t="str">
        <f t="shared" si="17"/>
        <v>styczeń</v>
      </c>
    </row>
    <row r="382" spans="1:5">
      <c r="A382" s="1">
        <v>38732</v>
      </c>
      <c r="B382" s="4">
        <v>254.4</v>
      </c>
      <c r="C382">
        <f t="shared" si="15"/>
        <v>2006</v>
      </c>
      <c r="D382">
        <f t="shared" si="16"/>
        <v>1</v>
      </c>
      <c r="E382" t="str">
        <f t="shared" si="17"/>
        <v>styczeń</v>
      </c>
    </row>
    <row r="383" spans="1:5">
      <c r="A383" s="1">
        <v>38733</v>
      </c>
      <c r="B383" s="4">
        <v>191.4</v>
      </c>
      <c r="C383">
        <f t="shared" si="15"/>
        <v>2006</v>
      </c>
      <c r="D383">
        <f t="shared" si="16"/>
        <v>1</v>
      </c>
      <c r="E383" t="str">
        <f t="shared" si="17"/>
        <v>styczeń</v>
      </c>
    </row>
    <row r="384" spans="1:5">
      <c r="A384" s="1">
        <v>38734</v>
      </c>
      <c r="B384" s="4">
        <v>226.4</v>
      </c>
      <c r="C384">
        <f t="shared" si="15"/>
        <v>2006</v>
      </c>
      <c r="D384">
        <f t="shared" si="16"/>
        <v>1</v>
      </c>
      <c r="E384" t="str">
        <f t="shared" si="17"/>
        <v>styczeń</v>
      </c>
    </row>
    <row r="385" spans="1:5">
      <c r="A385" s="1">
        <v>38735</v>
      </c>
      <c r="B385" s="4">
        <v>257.8</v>
      </c>
      <c r="C385">
        <f t="shared" si="15"/>
        <v>2006</v>
      </c>
      <c r="D385">
        <f t="shared" si="16"/>
        <v>1</v>
      </c>
      <c r="E385" t="str">
        <f t="shared" si="17"/>
        <v>styczeń</v>
      </c>
    </row>
    <row r="386" spans="1:5">
      <c r="A386" s="1">
        <v>38736</v>
      </c>
      <c r="B386" s="4">
        <v>234.6</v>
      </c>
      <c r="C386">
        <f t="shared" si="15"/>
        <v>2006</v>
      </c>
      <c r="D386">
        <f t="shared" si="16"/>
        <v>1</v>
      </c>
      <c r="E386" t="str">
        <f t="shared" si="17"/>
        <v>styczeń</v>
      </c>
    </row>
    <row r="387" spans="1:5">
      <c r="A387" s="1">
        <v>38737</v>
      </c>
      <c r="B387" s="4">
        <v>289</v>
      </c>
      <c r="C387">
        <f t="shared" si="15"/>
        <v>2006</v>
      </c>
      <c r="D387">
        <f t="shared" si="16"/>
        <v>1</v>
      </c>
      <c r="E387" t="str">
        <f t="shared" si="17"/>
        <v>styczeń</v>
      </c>
    </row>
    <row r="388" spans="1:5">
      <c r="A388" s="1">
        <v>38738</v>
      </c>
      <c r="B388" s="4">
        <v>296.2</v>
      </c>
      <c r="C388">
        <f t="shared" ref="C388:C451" si="18">YEAR(A388)</f>
        <v>2006</v>
      </c>
      <c r="D388">
        <f t="shared" ref="D388:D451" si="19">MONTH(A388)</f>
        <v>1</v>
      </c>
      <c r="E388" t="str">
        <f t="shared" ref="E388:E451" si="20">VLOOKUP(D388,H:I,2)</f>
        <v>styczeń</v>
      </c>
    </row>
    <row r="389" spans="1:5">
      <c r="A389" s="1">
        <v>38739</v>
      </c>
      <c r="B389" s="4">
        <v>286.2</v>
      </c>
      <c r="C389">
        <f t="shared" si="18"/>
        <v>2006</v>
      </c>
      <c r="D389">
        <f t="shared" si="19"/>
        <v>1</v>
      </c>
      <c r="E389" t="str">
        <f t="shared" si="20"/>
        <v>styczeń</v>
      </c>
    </row>
    <row r="390" spans="1:5">
      <c r="A390" s="1">
        <v>38740</v>
      </c>
      <c r="B390" s="4">
        <v>258.10000000000002</v>
      </c>
      <c r="C390">
        <f t="shared" si="18"/>
        <v>2006</v>
      </c>
      <c r="D390">
        <f t="shared" si="19"/>
        <v>1</v>
      </c>
      <c r="E390" t="str">
        <f t="shared" si="20"/>
        <v>styczeń</v>
      </c>
    </row>
    <row r="391" spans="1:5">
      <c r="A391" s="1">
        <v>38741</v>
      </c>
      <c r="B391" s="4">
        <v>123.8</v>
      </c>
      <c r="C391">
        <f t="shared" si="18"/>
        <v>2006</v>
      </c>
      <c r="D391">
        <f t="shared" si="19"/>
        <v>1</v>
      </c>
      <c r="E391" t="str">
        <f t="shared" si="20"/>
        <v>styczeń</v>
      </c>
    </row>
    <row r="392" spans="1:5">
      <c r="A392" s="1">
        <v>38742</v>
      </c>
      <c r="B392" s="4">
        <v>185.6</v>
      </c>
      <c r="C392">
        <f t="shared" si="18"/>
        <v>2006</v>
      </c>
      <c r="D392">
        <f t="shared" si="19"/>
        <v>1</v>
      </c>
      <c r="E392" t="str">
        <f t="shared" si="20"/>
        <v>styczeń</v>
      </c>
    </row>
    <row r="393" spans="1:5">
      <c r="A393" s="1">
        <v>38743</v>
      </c>
      <c r="B393" s="4">
        <v>347.6</v>
      </c>
      <c r="C393">
        <f t="shared" si="18"/>
        <v>2006</v>
      </c>
      <c r="D393">
        <f t="shared" si="19"/>
        <v>1</v>
      </c>
      <c r="E393" t="str">
        <f t="shared" si="20"/>
        <v>styczeń</v>
      </c>
    </row>
    <row r="394" spans="1:5">
      <c r="A394" s="1">
        <v>38744</v>
      </c>
      <c r="B394" s="4">
        <v>314.2</v>
      </c>
      <c r="C394">
        <f t="shared" si="18"/>
        <v>2006</v>
      </c>
      <c r="D394">
        <f t="shared" si="19"/>
        <v>1</v>
      </c>
      <c r="E394" t="str">
        <f t="shared" si="20"/>
        <v>styczeń</v>
      </c>
    </row>
    <row r="395" spans="1:5">
      <c r="A395" s="1">
        <v>38745</v>
      </c>
      <c r="B395" s="4">
        <v>268.5</v>
      </c>
      <c r="C395">
        <f t="shared" si="18"/>
        <v>2006</v>
      </c>
      <c r="D395">
        <f t="shared" si="19"/>
        <v>1</v>
      </c>
      <c r="E395" t="str">
        <f t="shared" si="20"/>
        <v>styczeń</v>
      </c>
    </row>
    <row r="396" spans="1:5">
      <c r="A396" s="1">
        <v>38746</v>
      </c>
      <c r="B396" s="4">
        <v>184.7</v>
      </c>
      <c r="C396">
        <f t="shared" si="18"/>
        <v>2006</v>
      </c>
      <c r="D396">
        <f t="shared" si="19"/>
        <v>1</v>
      </c>
      <c r="E396" t="str">
        <f t="shared" si="20"/>
        <v>styczeń</v>
      </c>
    </row>
    <row r="397" spans="1:5">
      <c r="A397" s="1">
        <v>38747</v>
      </c>
      <c r="B397" s="4">
        <v>266.3</v>
      </c>
      <c r="C397">
        <f t="shared" si="18"/>
        <v>2006</v>
      </c>
      <c r="D397">
        <f t="shared" si="19"/>
        <v>1</v>
      </c>
      <c r="E397" t="str">
        <f t="shared" si="20"/>
        <v>styczeń</v>
      </c>
    </row>
    <row r="398" spans="1:5">
      <c r="A398" s="1">
        <v>38748</v>
      </c>
      <c r="B398" s="4">
        <v>277.2</v>
      </c>
      <c r="C398">
        <f t="shared" si="18"/>
        <v>2006</v>
      </c>
      <c r="D398">
        <f t="shared" si="19"/>
        <v>1</v>
      </c>
      <c r="E398" t="str">
        <f t="shared" si="20"/>
        <v>styczeń</v>
      </c>
    </row>
    <row r="399" spans="1:5">
      <c r="A399" s="1">
        <v>38749</v>
      </c>
      <c r="B399" s="4">
        <v>270.2</v>
      </c>
      <c r="C399">
        <f t="shared" si="18"/>
        <v>2006</v>
      </c>
      <c r="D399">
        <f t="shared" si="19"/>
        <v>2</v>
      </c>
      <c r="E399" t="str">
        <f t="shared" si="20"/>
        <v>luty</v>
      </c>
    </row>
    <row r="400" spans="1:5">
      <c r="A400" s="1">
        <v>38750</v>
      </c>
      <c r="B400" s="4">
        <v>239.7</v>
      </c>
      <c r="C400">
        <f t="shared" si="18"/>
        <v>2006</v>
      </c>
      <c r="D400">
        <f t="shared" si="19"/>
        <v>2</v>
      </c>
      <c r="E400" t="str">
        <f t="shared" si="20"/>
        <v>luty</v>
      </c>
    </row>
    <row r="401" spans="1:5">
      <c r="A401" s="1">
        <v>38751</v>
      </c>
      <c r="B401" s="4">
        <v>222.9</v>
      </c>
      <c r="C401">
        <f t="shared" si="18"/>
        <v>2006</v>
      </c>
      <c r="D401">
        <f t="shared" si="19"/>
        <v>2</v>
      </c>
      <c r="E401" t="str">
        <f t="shared" si="20"/>
        <v>luty</v>
      </c>
    </row>
    <row r="402" spans="1:5">
      <c r="A402" s="1">
        <v>38752</v>
      </c>
      <c r="B402" s="4">
        <v>186.1</v>
      </c>
      <c r="C402">
        <f t="shared" si="18"/>
        <v>2006</v>
      </c>
      <c r="D402">
        <f t="shared" si="19"/>
        <v>2</v>
      </c>
      <c r="E402" t="str">
        <f t="shared" si="20"/>
        <v>luty</v>
      </c>
    </row>
    <row r="403" spans="1:5">
      <c r="A403" s="1">
        <v>38753</v>
      </c>
      <c r="B403" s="4">
        <v>320.60000000000002</v>
      </c>
      <c r="C403">
        <f t="shared" si="18"/>
        <v>2006</v>
      </c>
      <c r="D403">
        <f t="shared" si="19"/>
        <v>2</v>
      </c>
      <c r="E403" t="str">
        <f t="shared" si="20"/>
        <v>luty</v>
      </c>
    </row>
    <row r="404" spans="1:5">
      <c r="A404" s="1">
        <v>38754</v>
      </c>
      <c r="B404" s="4">
        <v>231.4</v>
      </c>
      <c r="C404">
        <f t="shared" si="18"/>
        <v>2006</v>
      </c>
      <c r="D404">
        <f t="shared" si="19"/>
        <v>2</v>
      </c>
      <c r="E404" t="str">
        <f t="shared" si="20"/>
        <v>luty</v>
      </c>
    </row>
    <row r="405" spans="1:5">
      <c r="A405" s="1">
        <v>38755</v>
      </c>
      <c r="B405" s="4">
        <v>131.9</v>
      </c>
      <c r="C405">
        <f t="shared" si="18"/>
        <v>2006</v>
      </c>
      <c r="D405">
        <f t="shared" si="19"/>
        <v>2</v>
      </c>
      <c r="E405" t="str">
        <f t="shared" si="20"/>
        <v>luty</v>
      </c>
    </row>
    <row r="406" spans="1:5">
      <c r="A406" s="1">
        <v>38756</v>
      </c>
      <c r="B406" s="4">
        <v>243.1</v>
      </c>
      <c r="C406">
        <f t="shared" si="18"/>
        <v>2006</v>
      </c>
      <c r="D406">
        <f t="shared" si="19"/>
        <v>2</v>
      </c>
      <c r="E406" t="str">
        <f t="shared" si="20"/>
        <v>luty</v>
      </c>
    </row>
    <row r="407" spans="1:5">
      <c r="A407" s="1">
        <v>38757</v>
      </c>
      <c r="B407" s="4">
        <v>314</v>
      </c>
      <c r="C407">
        <f t="shared" si="18"/>
        <v>2006</v>
      </c>
      <c r="D407">
        <f t="shared" si="19"/>
        <v>2</v>
      </c>
      <c r="E407" t="str">
        <f t="shared" si="20"/>
        <v>luty</v>
      </c>
    </row>
    <row r="408" spans="1:5">
      <c r="A408" s="1">
        <v>38758</v>
      </c>
      <c r="B408" s="4">
        <v>180.4</v>
      </c>
      <c r="C408">
        <f t="shared" si="18"/>
        <v>2006</v>
      </c>
      <c r="D408">
        <f t="shared" si="19"/>
        <v>2</v>
      </c>
      <c r="E408" t="str">
        <f t="shared" si="20"/>
        <v>luty</v>
      </c>
    </row>
    <row r="409" spans="1:5">
      <c r="A409" s="1">
        <v>38759</v>
      </c>
      <c r="B409" s="4">
        <v>311.2</v>
      </c>
      <c r="C409">
        <f t="shared" si="18"/>
        <v>2006</v>
      </c>
      <c r="D409">
        <f t="shared" si="19"/>
        <v>2</v>
      </c>
      <c r="E409" t="str">
        <f t="shared" si="20"/>
        <v>luty</v>
      </c>
    </row>
    <row r="410" spans="1:5">
      <c r="A410" s="1">
        <v>38760</v>
      </c>
      <c r="B410" s="4">
        <v>279.60000000000002</v>
      </c>
      <c r="C410">
        <f t="shared" si="18"/>
        <v>2006</v>
      </c>
      <c r="D410">
        <f t="shared" si="19"/>
        <v>2</v>
      </c>
      <c r="E410" t="str">
        <f t="shared" si="20"/>
        <v>luty</v>
      </c>
    </row>
    <row r="411" spans="1:5">
      <c r="A411" s="1">
        <v>38761</v>
      </c>
      <c r="B411" s="4">
        <v>248.4</v>
      </c>
      <c r="C411">
        <f t="shared" si="18"/>
        <v>2006</v>
      </c>
      <c r="D411">
        <f t="shared" si="19"/>
        <v>2</v>
      </c>
      <c r="E411" t="str">
        <f t="shared" si="20"/>
        <v>luty</v>
      </c>
    </row>
    <row r="412" spans="1:5">
      <c r="A412" s="1">
        <v>38762</v>
      </c>
      <c r="B412" s="4">
        <v>268</v>
      </c>
      <c r="C412">
        <f t="shared" si="18"/>
        <v>2006</v>
      </c>
      <c r="D412">
        <f t="shared" si="19"/>
        <v>2</v>
      </c>
      <c r="E412" t="str">
        <f t="shared" si="20"/>
        <v>luty</v>
      </c>
    </row>
    <row r="413" spans="1:5">
      <c r="A413" s="1">
        <v>38763</v>
      </c>
      <c r="B413" s="4">
        <v>187.5</v>
      </c>
      <c r="C413">
        <f t="shared" si="18"/>
        <v>2006</v>
      </c>
      <c r="D413">
        <f t="shared" si="19"/>
        <v>2</v>
      </c>
      <c r="E413" t="str">
        <f t="shared" si="20"/>
        <v>luty</v>
      </c>
    </row>
    <row r="414" spans="1:5">
      <c r="A414" s="1">
        <v>38764</v>
      </c>
      <c r="B414" s="4">
        <v>337.7</v>
      </c>
      <c r="C414">
        <f t="shared" si="18"/>
        <v>2006</v>
      </c>
      <c r="D414">
        <f t="shared" si="19"/>
        <v>2</v>
      </c>
      <c r="E414" t="str">
        <f t="shared" si="20"/>
        <v>luty</v>
      </c>
    </row>
    <row r="415" spans="1:5">
      <c r="A415" s="1">
        <v>38765</v>
      </c>
      <c r="B415" s="4">
        <v>298.60000000000002</v>
      </c>
      <c r="C415">
        <f t="shared" si="18"/>
        <v>2006</v>
      </c>
      <c r="D415">
        <f t="shared" si="19"/>
        <v>2</v>
      </c>
      <c r="E415" t="str">
        <f t="shared" si="20"/>
        <v>luty</v>
      </c>
    </row>
    <row r="416" spans="1:5">
      <c r="A416" s="1">
        <v>38766</v>
      </c>
      <c r="B416" s="4">
        <v>150.6</v>
      </c>
      <c r="C416">
        <f t="shared" si="18"/>
        <v>2006</v>
      </c>
      <c r="D416">
        <f t="shared" si="19"/>
        <v>2</v>
      </c>
      <c r="E416" t="str">
        <f t="shared" si="20"/>
        <v>luty</v>
      </c>
    </row>
    <row r="417" spans="1:5">
      <c r="A417" s="1">
        <v>38767</v>
      </c>
      <c r="B417" s="4">
        <v>305.10000000000002</v>
      </c>
      <c r="C417">
        <f t="shared" si="18"/>
        <v>2006</v>
      </c>
      <c r="D417">
        <f t="shared" si="19"/>
        <v>2</v>
      </c>
      <c r="E417" t="str">
        <f t="shared" si="20"/>
        <v>luty</v>
      </c>
    </row>
    <row r="418" spans="1:5">
      <c r="A418" s="1">
        <v>38768</v>
      </c>
      <c r="B418" s="4">
        <v>289.8</v>
      </c>
      <c r="C418">
        <f t="shared" si="18"/>
        <v>2006</v>
      </c>
      <c r="D418">
        <f t="shared" si="19"/>
        <v>2</v>
      </c>
      <c r="E418" t="str">
        <f t="shared" si="20"/>
        <v>luty</v>
      </c>
    </row>
    <row r="419" spans="1:5">
      <c r="A419" s="1">
        <v>38769</v>
      </c>
      <c r="B419" s="4">
        <v>128.5</v>
      </c>
      <c r="C419">
        <f t="shared" si="18"/>
        <v>2006</v>
      </c>
      <c r="D419">
        <f t="shared" si="19"/>
        <v>2</v>
      </c>
      <c r="E419" t="str">
        <f t="shared" si="20"/>
        <v>luty</v>
      </c>
    </row>
    <row r="420" spans="1:5">
      <c r="A420" s="1">
        <v>38770</v>
      </c>
      <c r="B420" s="4">
        <v>171.2</v>
      </c>
      <c r="C420">
        <f t="shared" si="18"/>
        <v>2006</v>
      </c>
      <c r="D420">
        <f t="shared" si="19"/>
        <v>2</v>
      </c>
      <c r="E420" t="str">
        <f t="shared" si="20"/>
        <v>luty</v>
      </c>
    </row>
    <row r="421" spans="1:5">
      <c r="A421" s="1">
        <v>38771</v>
      </c>
      <c r="B421" s="4">
        <v>246.9</v>
      </c>
      <c r="C421">
        <f t="shared" si="18"/>
        <v>2006</v>
      </c>
      <c r="D421">
        <f t="shared" si="19"/>
        <v>2</v>
      </c>
      <c r="E421" t="str">
        <f t="shared" si="20"/>
        <v>luty</v>
      </c>
    </row>
    <row r="422" spans="1:5">
      <c r="A422" s="1">
        <v>38772</v>
      </c>
      <c r="B422" s="4">
        <v>248.3</v>
      </c>
      <c r="C422">
        <f t="shared" si="18"/>
        <v>2006</v>
      </c>
      <c r="D422">
        <f t="shared" si="19"/>
        <v>2</v>
      </c>
      <c r="E422" t="str">
        <f t="shared" si="20"/>
        <v>luty</v>
      </c>
    </row>
    <row r="423" spans="1:5">
      <c r="A423" s="1">
        <v>38773</v>
      </c>
      <c r="B423" s="4">
        <v>310.10000000000002</v>
      </c>
      <c r="C423">
        <f t="shared" si="18"/>
        <v>2006</v>
      </c>
      <c r="D423">
        <f t="shared" si="19"/>
        <v>2</v>
      </c>
      <c r="E423" t="str">
        <f t="shared" si="20"/>
        <v>luty</v>
      </c>
    </row>
    <row r="424" spans="1:5">
      <c r="A424" s="1">
        <v>38774</v>
      </c>
      <c r="B424" s="4">
        <v>153.5</v>
      </c>
      <c r="C424">
        <f t="shared" si="18"/>
        <v>2006</v>
      </c>
      <c r="D424">
        <f t="shared" si="19"/>
        <v>2</v>
      </c>
      <c r="E424" t="str">
        <f t="shared" si="20"/>
        <v>luty</v>
      </c>
    </row>
    <row r="425" spans="1:5">
      <c r="A425" s="1">
        <v>38775</v>
      </c>
      <c r="B425" s="4">
        <v>197.7</v>
      </c>
      <c r="C425">
        <f t="shared" si="18"/>
        <v>2006</v>
      </c>
      <c r="D425">
        <f t="shared" si="19"/>
        <v>2</v>
      </c>
      <c r="E425" t="str">
        <f t="shared" si="20"/>
        <v>luty</v>
      </c>
    </row>
    <row r="426" spans="1:5">
      <c r="A426" s="1">
        <v>38776</v>
      </c>
      <c r="B426" s="4">
        <v>261.7</v>
      </c>
      <c r="C426">
        <f t="shared" si="18"/>
        <v>2006</v>
      </c>
      <c r="D426">
        <f t="shared" si="19"/>
        <v>2</v>
      </c>
      <c r="E426" t="str">
        <f t="shared" si="20"/>
        <v>luty</v>
      </c>
    </row>
    <row r="427" spans="1:5">
      <c r="A427" s="1">
        <v>38777</v>
      </c>
      <c r="B427" s="4">
        <v>144.9</v>
      </c>
      <c r="C427">
        <f t="shared" si="18"/>
        <v>2006</v>
      </c>
      <c r="D427">
        <f t="shared" si="19"/>
        <v>3</v>
      </c>
      <c r="E427" t="str">
        <f t="shared" si="20"/>
        <v>marzec</v>
      </c>
    </row>
    <row r="428" spans="1:5">
      <c r="A428" s="1">
        <v>38778</v>
      </c>
      <c r="B428" s="4">
        <v>290.39999999999998</v>
      </c>
      <c r="C428">
        <f t="shared" si="18"/>
        <v>2006</v>
      </c>
      <c r="D428">
        <f t="shared" si="19"/>
        <v>3</v>
      </c>
      <c r="E428" t="str">
        <f t="shared" si="20"/>
        <v>marzec</v>
      </c>
    </row>
    <row r="429" spans="1:5">
      <c r="A429" s="1">
        <v>38779</v>
      </c>
      <c r="B429" s="4">
        <v>205.5</v>
      </c>
      <c r="C429">
        <f t="shared" si="18"/>
        <v>2006</v>
      </c>
      <c r="D429">
        <f t="shared" si="19"/>
        <v>3</v>
      </c>
      <c r="E429" t="str">
        <f t="shared" si="20"/>
        <v>marzec</v>
      </c>
    </row>
    <row r="430" spans="1:5">
      <c r="A430" s="1">
        <v>38780</v>
      </c>
      <c r="B430" s="4">
        <v>250.3</v>
      </c>
      <c r="C430">
        <f t="shared" si="18"/>
        <v>2006</v>
      </c>
      <c r="D430">
        <f t="shared" si="19"/>
        <v>3</v>
      </c>
      <c r="E430" t="str">
        <f t="shared" si="20"/>
        <v>marzec</v>
      </c>
    </row>
    <row r="431" spans="1:5">
      <c r="A431" s="1">
        <v>38781</v>
      </c>
      <c r="B431" s="4">
        <v>288.39999999999998</v>
      </c>
      <c r="C431">
        <f t="shared" si="18"/>
        <v>2006</v>
      </c>
      <c r="D431">
        <f t="shared" si="19"/>
        <v>3</v>
      </c>
      <c r="E431" t="str">
        <f t="shared" si="20"/>
        <v>marzec</v>
      </c>
    </row>
    <row r="432" spans="1:5">
      <c r="A432" s="1">
        <v>38782</v>
      </c>
      <c r="B432" s="4">
        <v>219.3</v>
      </c>
      <c r="C432">
        <f t="shared" si="18"/>
        <v>2006</v>
      </c>
      <c r="D432">
        <f t="shared" si="19"/>
        <v>3</v>
      </c>
      <c r="E432" t="str">
        <f t="shared" si="20"/>
        <v>marzec</v>
      </c>
    </row>
    <row r="433" spans="1:5">
      <c r="A433" s="1">
        <v>38783</v>
      </c>
      <c r="B433" s="4">
        <v>126.7</v>
      </c>
      <c r="C433">
        <f t="shared" si="18"/>
        <v>2006</v>
      </c>
      <c r="D433">
        <f t="shared" si="19"/>
        <v>3</v>
      </c>
      <c r="E433" t="str">
        <f t="shared" si="20"/>
        <v>marzec</v>
      </c>
    </row>
    <row r="434" spans="1:5">
      <c r="A434" s="1">
        <v>38784</v>
      </c>
      <c r="B434" s="4">
        <v>196.3</v>
      </c>
      <c r="C434">
        <f t="shared" si="18"/>
        <v>2006</v>
      </c>
      <c r="D434">
        <f t="shared" si="19"/>
        <v>3</v>
      </c>
      <c r="E434" t="str">
        <f t="shared" si="20"/>
        <v>marzec</v>
      </c>
    </row>
    <row r="435" spans="1:5">
      <c r="A435" s="1">
        <v>38785</v>
      </c>
      <c r="B435" s="4">
        <v>323.60000000000002</v>
      </c>
      <c r="C435">
        <f t="shared" si="18"/>
        <v>2006</v>
      </c>
      <c r="D435">
        <f t="shared" si="19"/>
        <v>3</v>
      </c>
      <c r="E435" t="str">
        <f t="shared" si="20"/>
        <v>marzec</v>
      </c>
    </row>
    <row r="436" spans="1:5">
      <c r="A436" s="1">
        <v>38786</v>
      </c>
      <c r="B436" s="4">
        <v>196.4</v>
      </c>
      <c r="C436">
        <f t="shared" si="18"/>
        <v>2006</v>
      </c>
      <c r="D436">
        <f t="shared" si="19"/>
        <v>3</v>
      </c>
      <c r="E436" t="str">
        <f t="shared" si="20"/>
        <v>marzec</v>
      </c>
    </row>
    <row r="437" spans="1:5">
      <c r="A437" s="1">
        <v>38787</v>
      </c>
      <c r="B437" s="4">
        <v>150.9</v>
      </c>
      <c r="C437">
        <f t="shared" si="18"/>
        <v>2006</v>
      </c>
      <c r="D437">
        <f t="shared" si="19"/>
        <v>3</v>
      </c>
      <c r="E437" t="str">
        <f t="shared" si="20"/>
        <v>marzec</v>
      </c>
    </row>
    <row r="438" spans="1:5">
      <c r="A438" s="1">
        <v>38788</v>
      </c>
      <c r="B438" s="4">
        <v>295.39999999999998</v>
      </c>
      <c r="C438">
        <f t="shared" si="18"/>
        <v>2006</v>
      </c>
      <c r="D438">
        <f t="shared" si="19"/>
        <v>3</v>
      </c>
      <c r="E438" t="str">
        <f t="shared" si="20"/>
        <v>marzec</v>
      </c>
    </row>
    <row r="439" spans="1:5">
      <c r="A439" s="1">
        <v>38789</v>
      </c>
      <c r="B439" s="4">
        <v>196.6</v>
      </c>
      <c r="C439">
        <f t="shared" si="18"/>
        <v>2006</v>
      </c>
      <c r="D439">
        <f t="shared" si="19"/>
        <v>3</v>
      </c>
      <c r="E439" t="str">
        <f t="shared" si="20"/>
        <v>marzec</v>
      </c>
    </row>
    <row r="440" spans="1:5">
      <c r="A440" s="1">
        <v>38790</v>
      </c>
      <c r="B440" s="4">
        <v>313.3</v>
      </c>
      <c r="C440">
        <f t="shared" si="18"/>
        <v>2006</v>
      </c>
      <c r="D440">
        <f t="shared" si="19"/>
        <v>3</v>
      </c>
      <c r="E440" t="str">
        <f t="shared" si="20"/>
        <v>marzec</v>
      </c>
    </row>
    <row r="441" spans="1:5">
      <c r="A441" s="1">
        <v>38791</v>
      </c>
      <c r="B441" s="4">
        <v>295.60000000000002</v>
      </c>
      <c r="C441">
        <f t="shared" si="18"/>
        <v>2006</v>
      </c>
      <c r="D441">
        <f t="shared" si="19"/>
        <v>3</v>
      </c>
      <c r="E441" t="str">
        <f t="shared" si="20"/>
        <v>marzec</v>
      </c>
    </row>
    <row r="442" spans="1:5">
      <c r="A442" s="1">
        <v>38792</v>
      </c>
      <c r="B442" s="4">
        <v>141.5</v>
      </c>
      <c r="C442">
        <f t="shared" si="18"/>
        <v>2006</v>
      </c>
      <c r="D442">
        <f t="shared" si="19"/>
        <v>3</v>
      </c>
      <c r="E442" t="str">
        <f t="shared" si="20"/>
        <v>marzec</v>
      </c>
    </row>
    <row r="443" spans="1:5">
      <c r="A443" s="1">
        <v>38793</v>
      </c>
      <c r="B443" s="4">
        <v>224.2</v>
      </c>
      <c r="C443">
        <f t="shared" si="18"/>
        <v>2006</v>
      </c>
      <c r="D443">
        <f t="shared" si="19"/>
        <v>3</v>
      </c>
      <c r="E443" t="str">
        <f t="shared" si="20"/>
        <v>marzec</v>
      </c>
    </row>
    <row r="444" spans="1:5">
      <c r="A444" s="1">
        <v>38794</v>
      </c>
      <c r="B444" s="4">
        <v>347.7</v>
      </c>
      <c r="C444">
        <f t="shared" si="18"/>
        <v>2006</v>
      </c>
      <c r="D444">
        <f t="shared" si="19"/>
        <v>3</v>
      </c>
      <c r="E444" t="str">
        <f t="shared" si="20"/>
        <v>marzec</v>
      </c>
    </row>
    <row r="445" spans="1:5">
      <c r="A445" s="1">
        <v>38795</v>
      </c>
      <c r="B445" s="4">
        <v>138.9</v>
      </c>
      <c r="C445">
        <f t="shared" si="18"/>
        <v>2006</v>
      </c>
      <c r="D445">
        <f t="shared" si="19"/>
        <v>3</v>
      </c>
      <c r="E445" t="str">
        <f t="shared" si="20"/>
        <v>marzec</v>
      </c>
    </row>
    <row r="446" spans="1:5">
      <c r="A446" s="1">
        <v>38796</v>
      </c>
      <c r="B446" s="4">
        <v>189.6</v>
      </c>
      <c r="C446">
        <f t="shared" si="18"/>
        <v>2006</v>
      </c>
      <c r="D446">
        <f t="shared" si="19"/>
        <v>3</v>
      </c>
      <c r="E446" t="str">
        <f t="shared" si="20"/>
        <v>marzec</v>
      </c>
    </row>
    <row r="447" spans="1:5">
      <c r="A447" s="1">
        <v>38797</v>
      </c>
      <c r="B447" s="4">
        <v>160.80000000000001</v>
      </c>
      <c r="C447">
        <f t="shared" si="18"/>
        <v>2006</v>
      </c>
      <c r="D447">
        <f t="shared" si="19"/>
        <v>3</v>
      </c>
      <c r="E447" t="str">
        <f t="shared" si="20"/>
        <v>marzec</v>
      </c>
    </row>
    <row r="448" spans="1:5">
      <c r="A448" s="1">
        <v>38798</v>
      </c>
      <c r="B448" s="4">
        <v>144.1</v>
      </c>
      <c r="C448">
        <f t="shared" si="18"/>
        <v>2006</v>
      </c>
      <c r="D448">
        <f t="shared" si="19"/>
        <v>3</v>
      </c>
      <c r="E448" t="str">
        <f t="shared" si="20"/>
        <v>marzec</v>
      </c>
    </row>
    <row r="449" spans="1:5">
      <c r="A449" s="1">
        <v>38799</v>
      </c>
      <c r="B449" s="4">
        <v>258.89999999999998</v>
      </c>
      <c r="C449">
        <f t="shared" si="18"/>
        <v>2006</v>
      </c>
      <c r="D449">
        <f t="shared" si="19"/>
        <v>3</v>
      </c>
      <c r="E449" t="str">
        <f t="shared" si="20"/>
        <v>marzec</v>
      </c>
    </row>
    <row r="450" spans="1:5">
      <c r="A450" s="1">
        <v>38800</v>
      </c>
      <c r="B450" s="4">
        <v>157.30000000000001</v>
      </c>
      <c r="C450">
        <f t="shared" si="18"/>
        <v>2006</v>
      </c>
      <c r="D450">
        <f t="shared" si="19"/>
        <v>3</v>
      </c>
      <c r="E450" t="str">
        <f t="shared" si="20"/>
        <v>marzec</v>
      </c>
    </row>
    <row r="451" spans="1:5">
      <c r="A451" s="1">
        <v>38801</v>
      </c>
      <c r="B451" s="4">
        <v>183.9</v>
      </c>
      <c r="C451">
        <f t="shared" si="18"/>
        <v>2006</v>
      </c>
      <c r="D451">
        <f t="shared" si="19"/>
        <v>3</v>
      </c>
      <c r="E451" t="str">
        <f t="shared" si="20"/>
        <v>marzec</v>
      </c>
    </row>
    <row r="452" spans="1:5">
      <c r="A452" s="1">
        <v>38802</v>
      </c>
      <c r="B452" s="4">
        <v>279.89999999999998</v>
      </c>
      <c r="C452">
        <f t="shared" ref="C452:C515" si="21">YEAR(A452)</f>
        <v>2006</v>
      </c>
      <c r="D452">
        <f t="shared" ref="D452:D515" si="22">MONTH(A452)</f>
        <v>3</v>
      </c>
      <c r="E452" t="str">
        <f t="shared" ref="E452:E515" si="23">VLOOKUP(D452,H:I,2)</f>
        <v>marzec</v>
      </c>
    </row>
    <row r="453" spans="1:5">
      <c r="A453" s="1">
        <v>38803</v>
      </c>
      <c r="B453" s="4">
        <v>158</v>
      </c>
      <c r="C453">
        <f t="shared" si="21"/>
        <v>2006</v>
      </c>
      <c r="D453">
        <f t="shared" si="22"/>
        <v>3</v>
      </c>
      <c r="E453" t="str">
        <f t="shared" si="23"/>
        <v>marzec</v>
      </c>
    </row>
    <row r="454" spans="1:5">
      <c r="A454" s="1">
        <v>38804</v>
      </c>
      <c r="B454" s="4">
        <v>270.10000000000002</v>
      </c>
      <c r="C454">
        <f t="shared" si="21"/>
        <v>2006</v>
      </c>
      <c r="D454">
        <f t="shared" si="22"/>
        <v>3</v>
      </c>
      <c r="E454" t="str">
        <f t="shared" si="23"/>
        <v>marzec</v>
      </c>
    </row>
    <row r="455" spans="1:5">
      <c r="A455" s="1">
        <v>38805</v>
      </c>
      <c r="B455" s="4">
        <v>146.19999999999999</v>
      </c>
      <c r="C455">
        <f t="shared" si="21"/>
        <v>2006</v>
      </c>
      <c r="D455">
        <f t="shared" si="22"/>
        <v>3</v>
      </c>
      <c r="E455" t="str">
        <f t="shared" si="23"/>
        <v>marzec</v>
      </c>
    </row>
    <row r="456" spans="1:5">
      <c r="A456" s="1">
        <v>38806</v>
      </c>
      <c r="B456" s="4">
        <v>158.9</v>
      </c>
      <c r="C456">
        <f t="shared" si="21"/>
        <v>2006</v>
      </c>
      <c r="D456">
        <f t="shared" si="22"/>
        <v>3</v>
      </c>
      <c r="E456" t="str">
        <f t="shared" si="23"/>
        <v>marzec</v>
      </c>
    </row>
    <row r="457" spans="1:5">
      <c r="A457" s="1">
        <v>38807</v>
      </c>
      <c r="B457" s="4">
        <v>220.8</v>
      </c>
      <c r="C457">
        <f t="shared" si="21"/>
        <v>2006</v>
      </c>
      <c r="D457">
        <f t="shared" si="22"/>
        <v>3</v>
      </c>
      <c r="E457" t="str">
        <f t="shared" si="23"/>
        <v>marzec</v>
      </c>
    </row>
    <row r="458" spans="1:5">
      <c r="A458" s="1">
        <v>38808</v>
      </c>
      <c r="B458" s="4">
        <v>281.89999999999998</v>
      </c>
      <c r="C458">
        <f t="shared" si="21"/>
        <v>2006</v>
      </c>
      <c r="D458">
        <f t="shared" si="22"/>
        <v>4</v>
      </c>
      <c r="E458" t="str">
        <f t="shared" si="23"/>
        <v>kwiecień</v>
      </c>
    </row>
    <row r="459" spans="1:5">
      <c r="A459" s="1">
        <v>38809</v>
      </c>
      <c r="B459" s="4">
        <v>191.8</v>
      </c>
      <c r="C459">
        <f t="shared" si="21"/>
        <v>2006</v>
      </c>
      <c r="D459">
        <f t="shared" si="22"/>
        <v>4</v>
      </c>
      <c r="E459" t="str">
        <f t="shared" si="23"/>
        <v>kwiecień</v>
      </c>
    </row>
    <row r="460" spans="1:5">
      <c r="A460" s="1">
        <v>38810</v>
      </c>
      <c r="B460" s="4">
        <v>309.8</v>
      </c>
      <c r="C460">
        <f t="shared" si="21"/>
        <v>2006</v>
      </c>
      <c r="D460">
        <f t="shared" si="22"/>
        <v>4</v>
      </c>
      <c r="E460" t="str">
        <f t="shared" si="23"/>
        <v>kwiecień</v>
      </c>
    </row>
    <row r="461" spans="1:5">
      <c r="A461" s="1">
        <v>38811</v>
      </c>
      <c r="B461" s="4">
        <v>314.89999999999998</v>
      </c>
      <c r="C461">
        <f t="shared" si="21"/>
        <v>2006</v>
      </c>
      <c r="D461">
        <f t="shared" si="22"/>
        <v>4</v>
      </c>
      <c r="E461" t="str">
        <f t="shared" si="23"/>
        <v>kwiecień</v>
      </c>
    </row>
    <row r="462" spans="1:5">
      <c r="A462" s="1">
        <v>38812</v>
      </c>
      <c r="B462" s="4">
        <v>329.6</v>
      </c>
      <c r="C462">
        <f t="shared" si="21"/>
        <v>2006</v>
      </c>
      <c r="D462">
        <f t="shared" si="22"/>
        <v>4</v>
      </c>
      <c r="E462" t="str">
        <f t="shared" si="23"/>
        <v>kwiecień</v>
      </c>
    </row>
    <row r="463" spans="1:5">
      <c r="A463" s="1">
        <v>38813</v>
      </c>
      <c r="B463" s="4">
        <v>128.9</v>
      </c>
      <c r="C463">
        <f t="shared" si="21"/>
        <v>2006</v>
      </c>
      <c r="D463">
        <f t="shared" si="22"/>
        <v>4</v>
      </c>
      <c r="E463" t="str">
        <f t="shared" si="23"/>
        <v>kwiecień</v>
      </c>
    </row>
    <row r="464" spans="1:5">
      <c r="A464" s="1">
        <v>38814</v>
      </c>
      <c r="B464" s="4">
        <v>259.39999999999998</v>
      </c>
      <c r="C464">
        <f t="shared" si="21"/>
        <v>2006</v>
      </c>
      <c r="D464">
        <f t="shared" si="22"/>
        <v>4</v>
      </c>
      <c r="E464" t="str">
        <f t="shared" si="23"/>
        <v>kwiecień</v>
      </c>
    </row>
    <row r="465" spans="1:5">
      <c r="A465" s="1">
        <v>38815</v>
      </c>
      <c r="B465" s="4">
        <v>325.89999999999998</v>
      </c>
      <c r="C465">
        <f t="shared" si="21"/>
        <v>2006</v>
      </c>
      <c r="D465">
        <f t="shared" si="22"/>
        <v>4</v>
      </c>
      <c r="E465" t="str">
        <f t="shared" si="23"/>
        <v>kwiecień</v>
      </c>
    </row>
    <row r="466" spans="1:5">
      <c r="A466" s="1">
        <v>38816</v>
      </c>
      <c r="B466" s="4">
        <v>216.4</v>
      </c>
      <c r="C466">
        <f t="shared" si="21"/>
        <v>2006</v>
      </c>
      <c r="D466">
        <f t="shared" si="22"/>
        <v>4</v>
      </c>
      <c r="E466" t="str">
        <f t="shared" si="23"/>
        <v>kwiecień</v>
      </c>
    </row>
    <row r="467" spans="1:5">
      <c r="A467" s="1">
        <v>38817</v>
      </c>
      <c r="B467" s="4">
        <v>215.8</v>
      </c>
      <c r="C467">
        <f t="shared" si="21"/>
        <v>2006</v>
      </c>
      <c r="D467">
        <f t="shared" si="22"/>
        <v>4</v>
      </c>
      <c r="E467" t="str">
        <f t="shared" si="23"/>
        <v>kwiecień</v>
      </c>
    </row>
    <row r="468" spans="1:5">
      <c r="A468" s="1">
        <v>38818</v>
      </c>
      <c r="B468" s="4">
        <v>240.3</v>
      </c>
      <c r="C468">
        <f t="shared" si="21"/>
        <v>2006</v>
      </c>
      <c r="D468">
        <f t="shared" si="22"/>
        <v>4</v>
      </c>
      <c r="E468" t="str">
        <f t="shared" si="23"/>
        <v>kwiecień</v>
      </c>
    </row>
    <row r="469" spans="1:5">
      <c r="A469" s="1">
        <v>38819</v>
      </c>
      <c r="B469" s="4">
        <v>355.3</v>
      </c>
      <c r="C469">
        <f t="shared" si="21"/>
        <v>2006</v>
      </c>
      <c r="D469">
        <f t="shared" si="22"/>
        <v>4</v>
      </c>
      <c r="E469" t="str">
        <f t="shared" si="23"/>
        <v>kwiecień</v>
      </c>
    </row>
    <row r="470" spans="1:5">
      <c r="A470" s="1">
        <v>38820</v>
      </c>
      <c r="B470" s="4">
        <v>168.1</v>
      </c>
      <c r="C470">
        <f t="shared" si="21"/>
        <v>2006</v>
      </c>
      <c r="D470">
        <f t="shared" si="22"/>
        <v>4</v>
      </c>
      <c r="E470" t="str">
        <f t="shared" si="23"/>
        <v>kwiecień</v>
      </c>
    </row>
    <row r="471" spans="1:5">
      <c r="A471" s="1">
        <v>38821</v>
      </c>
      <c r="B471" s="4">
        <v>357</v>
      </c>
      <c r="C471">
        <f t="shared" si="21"/>
        <v>2006</v>
      </c>
      <c r="D471">
        <f t="shared" si="22"/>
        <v>4</v>
      </c>
      <c r="E471" t="str">
        <f t="shared" si="23"/>
        <v>kwiecień</v>
      </c>
    </row>
    <row r="472" spans="1:5">
      <c r="A472" s="1">
        <v>38822</v>
      </c>
      <c r="B472" s="4">
        <v>146.1</v>
      </c>
      <c r="C472">
        <f t="shared" si="21"/>
        <v>2006</v>
      </c>
      <c r="D472">
        <f t="shared" si="22"/>
        <v>4</v>
      </c>
      <c r="E472" t="str">
        <f t="shared" si="23"/>
        <v>kwiecień</v>
      </c>
    </row>
    <row r="473" spans="1:5">
      <c r="A473" s="1">
        <v>38823</v>
      </c>
      <c r="B473" s="4">
        <v>206.9</v>
      </c>
      <c r="C473">
        <f t="shared" si="21"/>
        <v>2006</v>
      </c>
      <c r="D473">
        <f t="shared" si="22"/>
        <v>4</v>
      </c>
      <c r="E473" t="str">
        <f t="shared" si="23"/>
        <v>kwiecień</v>
      </c>
    </row>
    <row r="474" spans="1:5">
      <c r="A474" s="1">
        <v>38824</v>
      </c>
      <c r="B474" s="4">
        <v>344</v>
      </c>
      <c r="C474">
        <f t="shared" si="21"/>
        <v>2006</v>
      </c>
      <c r="D474">
        <f t="shared" si="22"/>
        <v>4</v>
      </c>
      <c r="E474" t="str">
        <f t="shared" si="23"/>
        <v>kwiecień</v>
      </c>
    </row>
    <row r="475" spans="1:5">
      <c r="A475" s="1">
        <v>38825</v>
      </c>
      <c r="B475" s="4">
        <v>248.6</v>
      </c>
      <c r="C475">
        <f t="shared" si="21"/>
        <v>2006</v>
      </c>
      <c r="D475">
        <f t="shared" si="22"/>
        <v>4</v>
      </c>
      <c r="E475" t="str">
        <f t="shared" si="23"/>
        <v>kwiecień</v>
      </c>
    </row>
    <row r="476" spans="1:5">
      <c r="A476" s="1">
        <v>38826</v>
      </c>
      <c r="B476" s="4">
        <v>351</v>
      </c>
      <c r="C476">
        <f t="shared" si="21"/>
        <v>2006</v>
      </c>
      <c r="D476">
        <f t="shared" si="22"/>
        <v>4</v>
      </c>
      <c r="E476" t="str">
        <f t="shared" si="23"/>
        <v>kwiecień</v>
      </c>
    </row>
    <row r="477" spans="1:5">
      <c r="A477" s="1">
        <v>38827</v>
      </c>
      <c r="B477" s="4">
        <v>206.9</v>
      </c>
      <c r="C477">
        <f t="shared" si="21"/>
        <v>2006</v>
      </c>
      <c r="D477">
        <f t="shared" si="22"/>
        <v>4</v>
      </c>
      <c r="E477" t="str">
        <f t="shared" si="23"/>
        <v>kwiecień</v>
      </c>
    </row>
    <row r="478" spans="1:5">
      <c r="A478" s="1">
        <v>38828</v>
      </c>
      <c r="B478" s="4">
        <v>310.10000000000002</v>
      </c>
      <c r="C478">
        <f t="shared" si="21"/>
        <v>2006</v>
      </c>
      <c r="D478">
        <f t="shared" si="22"/>
        <v>4</v>
      </c>
      <c r="E478" t="str">
        <f t="shared" si="23"/>
        <v>kwiecień</v>
      </c>
    </row>
    <row r="479" spans="1:5">
      <c r="A479" s="1">
        <v>38829</v>
      </c>
      <c r="B479" s="4">
        <v>160.9</v>
      </c>
      <c r="C479">
        <f t="shared" si="21"/>
        <v>2006</v>
      </c>
      <c r="D479">
        <f t="shared" si="22"/>
        <v>4</v>
      </c>
      <c r="E479" t="str">
        <f t="shared" si="23"/>
        <v>kwiecień</v>
      </c>
    </row>
    <row r="480" spans="1:5">
      <c r="A480" s="1">
        <v>38830</v>
      </c>
      <c r="B480" s="4">
        <v>306</v>
      </c>
      <c r="C480">
        <f t="shared" si="21"/>
        <v>2006</v>
      </c>
      <c r="D480">
        <f t="shared" si="22"/>
        <v>4</v>
      </c>
      <c r="E480" t="str">
        <f t="shared" si="23"/>
        <v>kwiecień</v>
      </c>
    </row>
    <row r="481" spans="1:5">
      <c r="A481" s="1">
        <v>38831</v>
      </c>
      <c r="B481" s="4">
        <v>150.19999999999999</v>
      </c>
      <c r="C481">
        <f t="shared" si="21"/>
        <v>2006</v>
      </c>
      <c r="D481">
        <f t="shared" si="22"/>
        <v>4</v>
      </c>
      <c r="E481" t="str">
        <f t="shared" si="23"/>
        <v>kwiecień</v>
      </c>
    </row>
    <row r="482" spans="1:5">
      <c r="A482" s="1">
        <v>38832</v>
      </c>
      <c r="B482" s="4">
        <v>343.3</v>
      </c>
      <c r="C482">
        <f t="shared" si="21"/>
        <v>2006</v>
      </c>
      <c r="D482">
        <f t="shared" si="22"/>
        <v>4</v>
      </c>
      <c r="E482" t="str">
        <f t="shared" si="23"/>
        <v>kwiecień</v>
      </c>
    </row>
    <row r="483" spans="1:5">
      <c r="A483" s="1">
        <v>38833</v>
      </c>
      <c r="B483" s="4">
        <v>290.60000000000002</v>
      </c>
      <c r="C483">
        <f t="shared" si="21"/>
        <v>2006</v>
      </c>
      <c r="D483">
        <f t="shared" si="22"/>
        <v>4</v>
      </c>
      <c r="E483" t="str">
        <f t="shared" si="23"/>
        <v>kwiecień</v>
      </c>
    </row>
    <row r="484" spans="1:5">
      <c r="A484" s="1">
        <v>38834</v>
      </c>
      <c r="B484" s="4">
        <v>333.4</v>
      </c>
      <c r="C484">
        <f t="shared" si="21"/>
        <v>2006</v>
      </c>
      <c r="D484">
        <f t="shared" si="22"/>
        <v>4</v>
      </c>
      <c r="E484" t="str">
        <f t="shared" si="23"/>
        <v>kwiecień</v>
      </c>
    </row>
    <row r="485" spans="1:5">
      <c r="A485" s="1">
        <v>38835</v>
      </c>
      <c r="B485" s="4">
        <v>281.7</v>
      </c>
      <c r="C485">
        <f t="shared" si="21"/>
        <v>2006</v>
      </c>
      <c r="D485">
        <f t="shared" si="22"/>
        <v>4</v>
      </c>
      <c r="E485" t="str">
        <f t="shared" si="23"/>
        <v>kwiecień</v>
      </c>
    </row>
    <row r="486" spans="1:5">
      <c r="A486" s="1">
        <v>38836</v>
      </c>
      <c r="B486" s="4">
        <v>264.8</v>
      </c>
      <c r="C486">
        <f t="shared" si="21"/>
        <v>2006</v>
      </c>
      <c r="D486">
        <f t="shared" si="22"/>
        <v>4</v>
      </c>
      <c r="E486" t="str">
        <f t="shared" si="23"/>
        <v>kwiecień</v>
      </c>
    </row>
    <row r="487" spans="1:5">
      <c r="A487" s="1">
        <v>38837</v>
      </c>
      <c r="B487" s="4">
        <v>327.5</v>
      </c>
      <c r="C487">
        <f t="shared" si="21"/>
        <v>2006</v>
      </c>
      <c r="D487">
        <f t="shared" si="22"/>
        <v>4</v>
      </c>
      <c r="E487" t="str">
        <f t="shared" si="23"/>
        <v>kwiecień</v>
      </c>
    </row>
    <row r="488" spans="1:5">
      <c r="A488" s="1">
        <v>38838</v>
      </c>
      <c r="B488" s="4">
        <v>248.7</v>
      </c>
      <c r="C488">
        <f t="shared" si="21"/>
        <v>2006</v>
      </c>
      <c r="D488">
        <f t="shared" si="22"/>
        <v>5</v>
      </c>
      <c r="E488" t="str">
        <f t="shared" si="23"/>
        <v>maj</v>
      </c>
    </row>
    <row r="489" spans="1:5">
      <c r="A489" s="1">
        <v>38839</v>
      </c>
      <c r="B489" s="4">
        <v>216.6</v>
      </c>
      <c r="C489">
        <f t="shared" si="21"/>
        <v>2006</v>
      </c>
      <c r="D489">
        <f t="shared" si="22"/>
        <v>5</v>
      </c>
      <c r="E489" t="str">
        <f t="shared" si="23"/>
        <v>maj</v>
      </c>
    </row>
    <row r="490" spans="1:5">
      <c r="A490" s="1">
        <v>38840</v>
      </c>
      <c r="B490" s="4">
        <v>207.4</v>
      </c>
      <c r="C490">
        <f t="shared" si="21"/>
        <v>2006</v>
      </c>
      <c r="D490">
        <f t="shared" si="22"/>
        <v>5</v>
      </c>
      <c r="E490" t="str">
        <f t="shared" si="23"/>
        <v>maj</v>
      </c>
    </row>
    <row r="491" spans="1:5">
      <c r="A491" s="1">
        <v>38841</v>
      </c>
      <c r="B491" s="4">
        <v>295.89999999999998</v>
      </c>
      <c r="C491">
        <f t="shared" si="21"/>
        <v>2006</v>
      </c>
      <c r="D491">
        <f t="shared" si="22"/>
        <v>5</v>
      </c>
      <c r="E491" t="str">
        <f t="shared" si="23"/>
        <v>maj</v>
      </c>
    </row>
    <row r="492" spans="1:5">
      <c r="A492" s="1">
        <v>38842</v>
      </c>
      <c r="B492" s="4">
        <v>281.10000000000002</v>
      </c>
      <c r="C492">
        <f t="shared" si="21"/>
        <v>2006</v>
      </c>
      <c r="D492">
        <f t="shared" si="22"/>
        <v>5</v>
      </c>
      <c r="E492" t="str">
        <f t="shared" si="23"/>
        <v>maj</v>
      </c>
    </row>
    <row r="493" spans="1:5">
      <c r="A493" s="1">
        <v>38843</v>
      </c>
      <c r="B493" s="4">
        <v>198.7</v>
      </c>
      <c r="C493">
        <f t="shared" si="21"/>
        <v>2006</v>
      </c>
      <c r="D493">
        <f t="shared" si="22"/>
        <v>5</v>
      </c>
      <c r="E493" t="str">
        <f t="shared" si="23"/>
        <v>maj</v>
      </c>
    </row>
    <row r="494" spans="1:5">
      <c r="A494" s="1">
        <v>38844</v>
      </c>
      <c r="B494" s="4">
        <v>230.8</v>
      </c>
      <c r="C494">
        <f t="shared" si="21"/>
        <v>2006</v>
      </c>
      <c r="D494">
        <f t="shared" si="22"/>
        <v>5</v>
      </c>
      <c r="E494" t="str">
        <f t="shared" si="23"/>
        <v>maj</v>
      </c>
    </row>
    <row r="495" spans="1:5">
      <c r="A495" s="1">
        <v>38845</v>
      </c>
      <c r="B495" s="4">
        <v>159.80000000000001</v>
      </c>
      <c r="C495">
        <f t="shared" si="21"/>
        <v>2006</v>
      </c>
      <c r="D495">
        <f t="shared" si="22"/>
        <v>5</v>
      </c>
      <c r="E495" t="str">
        <f t="shared" si="23"/>
        <v>maj</v>
      </c>
    </row>
    <row r="496" spans="1:5">
      <c r="A496" s="1">
        <v>38846</v>
      </c>
      <c r="B496" s="4">
        <v>129.80000000000001</v>
      </c>
      <c r="C496">
        <f t="shared" si="21"/>
        <v>2006</v>
      </c>
      <c r="D496">
        <f t="shared" si="22"/>
        <v>5</v>
      </c>
      <c r="E496" t="str">
        <f t="shared" si="23"/>
        <v>maj</v>
      </c>
    </row>
    <row r="497" spans="1:5">
      <c r="A497" s="1">
        <v>38847</v>
      </c>
      <c r="B497" s="4">
        <v>278.89999999999998</v>
      </c>
      <c r="C497">
        <f t="shared" si="21"/>
        <v>2006</v>
      </c>
      <c r="D497">
        <f t="shared" si="22"/>
        <v>5</v>
      </c>
      <c r="E497" t="str">
        <f t="shared" si="23"/>
        <v>maj</v>
      </c>
    </row>
    <row r="498" spans="1:5">
      <c r="A498" s="1">
        <v>38848</v>
      </c>
      <c r="B498" s="4">
        <v>245.9</v>
      </c>
      <c r="C498">
        <f t="shared" si="21"/>
        <v>2006</v>
      </c>
      <c r="D498">
        <f t="shared" si="22"/>
        <v>5</v>
      </c>
      <c r="E498" t="str">
        <f t="shared" si="23"/>
        <v>maj</v>
      </c>
    </row>
    <row r="499" spans="1:5">
      <c r="A499" s="1">
        <v>38849</v>
      </c>
      <c r="B499" s="4">
        <v>146.80000000000001</v>
      </c>
      <c r="C499">
        <f t="shared" si="21"/>
        <v>2006</v>
      </c>
      <c r="D499">
        <f t="shared" si="22"/>
        <v>5</v>
      </c>
      <c r="E499" t="str">
        <f t="shared" si="23"/>
        <v>maj</v>
      </c>
    </row>
    <row r="500" spans="1:5">
      <c r="A500" s="1">
        <v>38850</v>
      </c>
      <c r="B500" s="4">
        <v>179</v>
      </c>
      <c r="C500">
        <f t="shared" si="21"/>
        <v>2006</v>
      </c>
      <c r="D500">
        <f t="shared" si="22"/>
        <v>5</v>
      </c>
      <c r="E500" t="str">
        <f t="shared" si="23"/>
        <v>maj</v>
      </c>
    </row>
    <row r="501" spans="1:5">
      <c r="A501" s="1">
        <v>38851</v>
      </c>
      <c r="B501" s="4">
        <v>155.30000000000001</v>
      </c>
      <c r="C501">
        <f t="shared" si="21"/>
        <v>2006</v>
      </c>
      <c r="D501">
        <f t="shared" si="22"/>
        <v>5</v>
      </c>
      <c r="E501" t="str">
        <f t="shared" si="23"/>
        <v>maj</v>
      </c>
    </row>
    <row r="502" spans="1:5">
      <c r="A502" s="1">
        <v>38852</v>
      </c>
      <c r="B502" s="4">
        <v>130.5</v>
      </c>
      <c r="C502">
        <f t="shared" si="21"/>
        <v>2006</v>
      </c>
      <c r="D502">
        <f t="shared" si="22"/>
        <v>5</v>
      </c>
      <c r="E502" t="str">
        <f t="shared" si="23"/>
        <v>maj</v>
      </c>
    </row>
    <row r="503" spans="1:5">
      <c r="A503" s="1">
        <v>38853</v>
      </c>
      <c r="B503" s="4">
        <v>152.5</v>
      </c>
      <c r="C503">
        <f t="shared" si="21"/>
        <v>2006</v>
      </c>
      <c r="D503">
        <f t="shared" si="22"/>
        <v>5</v>
      </c>
      <c r="E503" t="str">
        <f t="shared" si="23"/>
        <v>maj</v>
      </c>
    </row>
    <row r="504" spans="1:5">
      <c r="A504" s="1">
        <v>38854</v>
      </c>
      <c r="B504" s="4">
        <v>279</v>
      </c>
      <c r="C504">
        <f t="shared" si="21"/>
        <v>2006</v>
      </c>
      <c r="D504">
        <f t="shared" si="22"/>
        <v>5</v>
      </c>
      <c r="E504" t="str">
        <f t="shared" si="23"/>
        <v>maj</v>
      </c>
    </row>
    <row r="505" spans="1:5">
      <c r="A505" s="1">
        <v>38855</v>
      </c>
      <c r="B505" s="4">
        <v>148.6</v>
      </c>
      <c r="C505">
        <f t="shared" si="21"/>
        <v>2006</v>
      </c>
      <c r="D505">
        <f t="shared" si="22"/>
        <v>5</v>
      </c>
      <c r="E505" t="str">
        <f t="shared" si="23"/>
        <v>maj</v>
      </c>
    </row>
    <row r="506" spans="1:5">
      <c r="A506" s="1">
        <v>38856</v>
      </c>
      <c r="B506" s="4">
        <v>152.69999999999999</v>
      </c>
      <c r="C506">
        <f t="shared" si="21"/>
        <v>2006</v>
      </c>
      <c r="D506">
        <f t="shared" si="22"/>
        <v>5</v>
      </c>
      <c r="E506" t="str">
        <f t="shared" si="23"/>
        <v>maj</v>
      </c>
    </row>
    <row r="507" spans="1:5">
      <c r="A507" s="1">
        <v>38857</v>
      </c>
      <c r="B507" s="4">
        <v>180.5</v>
      </c>
      <c r="C507">
        <f t="shared" si="21"/>
        <v>2006</v>
      </c>
      <c r="D507">
        <f t="shared" si="22"/>
        <v>5</v>
      </c>
      <c r="E507" t="str">
        <f t="shared" si="23"/>
        <v>maj</v>
      </c>
    </row>
    <row r="508" spans="1:5">
      <c r="A508" s="1">
        <v>38858</v>
      </c>
      <c r="B508" s="4">
        <v>281.60000000000002</v>
      </c>
      <c r="C508">
        <f t="shared" si="21"/>
        <v>2006</v>
      </c>
      <c r="D508">
        <f t="shared" si="22"/>
        <v>5</v>
      </c>
      <c r="E508" t="str">
        <f t="shared" si="23"/>
        <v>maj</v>
      </c>
    </row>
    <row r="509" spans="1:5">
      <c r="A509" s="1">
        <v>38859</v>
      </c>
      <c r="B509" s="4">
        <v>140.9</v>
      </c>
      <c r="C509">
        <f t="shared" si="21"/>
        <v>2006</v>
      </c>
      <c r="D509">
        <f t="shared" si="22"/>
        <v>5</v>
      </c>
      <c r="E509" t="str">
        <f t="shared" si="23"/>
        <v>maj</v>
      </c>
    </row>
    <row r="510" spans="1:5">
      <c r="A510" s="1">
        <v>38860</v>
      </c>
      <c r="B510" s="4">
        <v>355.9</v>
      </c>
      <c r="C510">
        <f t="shared" si="21"/>
        <v>2006</v>
      </c>
      <c r="D510">
        <f t="shared" si="22"/>
        <v>5</v>
      </c>
      <c r="E510" t="str">
        <f t="shared" si="23"/>
        <v>maj</v>
      </c>
    </row>
    <row r="511" spans="1:5">
      <c r="A511" s="1">
        <v>38861</v>
      </c>
      <c r="B511" s="4">
        <v>179.6</v>
      </c>
      <c r="C511">
        <f t="shared" si="21"/>
        <v>2006</v>
      </c>
      <c r="D511">
        <f t="shared" si="22"/>
        <v>5</v>
      </c>
      <c r="E511" t="str">
        <f t="shared" si="23"/>
        <v>maj</v>
      </c>
    </row>
    <row r="512" spans="1:5">
      <c r="A512" s="1">
        <v>38862</v>
      </c>
      <c r="B512" s="4">
        <v>131.4</v>
      </c>
      <c r="C512">
        <f t="shared" si="21"/>
        <v>2006</v>
      </c>
      <c r="D512">
        <f t="shared" si="22"/>
        <v>5</v>
      </c>
      <c r="E512" t="str">
        <f t="shared" si="23"/>
        <v>maj</v>
      </c>
    </row>
    <row r="513" spans="1:5">
      <c r="A513" s="1">
        <v>38863</v>
      </c>
      <c r="B513" s="4">
        <v>300.8</v>
      </c>
      <c r="C513">
        <f t="shared" si="21"/>
        <v>2006</v>
      </c>
      <c r="D513">
        <f t="shared" si="22"/>
        <v>5</v>
      </c>
      <c r="E513" t="str">
        <f t="shared" si="23"/>
        <v>maj</v>
      </c>
    </row>
    <row r="514" spans="1:5">
      <c r="A514" s="1">
        <v>38864</v>
      </c>
      <c r="B514" s="4">
        <v>258.7</v>
      </c>
      <c r="C514">
        <f t="shared" si="21"/>
        <v>2006</v>
      </c>
      <c r="D514">
        <f t="shared" si="22"/>
        <v>5</v>
      </c>
      <c r="E514" t="str">
        <f t="shared" si="23"/>
        <v>maj</v>
      </c>
    </row>
    <row r="515" spans="1:5">
      <c r="A515" s="1">
        <v>38865</v>
      </c>
      <c r="B515" s="4">
        <v>180.5</v>
      </c>
      <c r="C515">
        <f t="shared" si="21"/>
        <v>2006</v>
      </c>
      <c r="D515">
        <f t="shared" si="22"/>
        <v>5</v>
      </c>
      <c r="E515" t="str">
        <f t="shared" si="23"/>
        <v>maj</v>
      </c>
    </row>
    <row r="516" spans="1:5">
      <c r="A516" s="1">
        <v>38866</v>
      </c>
      <c r="B516" s="4">
        <v>148.69999999999999</v>
      </c>
      <c r="C516">
        <f t="shared" ref="C516:C579" si="24">YEAR(A516)</f>
        <v>2006</v>
      </c>
      <c r="D516">
        <f t="shared" ref="D516:D579" si="25">MONTH(A516)</f>
        <v>5</v>
      </c>
      <c r="E516" t="str">
        <f t="shared" ref="E516:E579" si="26">VLOOKUP(D516,H:I,2)</f>
        <v>maj</v>
      </c>
    </row>
    <row r="517" spans="1:5">
      <c r="A517" s="1">
        <v>38867</v>
      </c>
      <c r="B517" s="4">
        <v>191.4</v>
      </c>
      <c r="C517">
        <f t="shared" si="24"/>
        <v>2006</v>
      </c>
      <c r="D517">
        <f t="shared" si="25"/>
        <v>5</v>
      </c>
      <c r="E517" t="str">
        <f t="shared" si="26"/>
        <v>maj</v>
      </c>
    </row>
    <row r="518" spans="1:5">
      <c r="A518" s="1">
        <v>38868</v>
      </c>
      <c r="B518" s="4">
        <v>334</v>
      </c>
      <c r="C518">
        <f t="shared" si="24"/>
        <v>2006</v>
      </c>
      <c r="D518">
        <f t="shared" si="25"/>
        <v>5</v>
      </c>
      <c r="E518" t="str">
        <f t="shared" si="26"/>
        <v>maj</v>
      </c>
    </row>
    <row r="519" spans="1:5">
      <c r="A519" s="1">
        <v>38869</v>
      </c>
      <c r="B519" s="4">
        <v>306.89999999999998</v>
      </c>
      <c r="C519">
        <f t="shared" si="24"/>
        <v>2006</v>
      </c>
      <c r="D519">
        <f t="shared" si="25"/>
        <v>6</v>
      </c>
      <c r="E519" t="str">
        <f t="shared" si="26"/>
        <v>czerwiec</v>
      </c>
    </row>
    <row r="520" spans="1:5">
      <c r="A520" s="1">
        <v>38870</v>
      </c>
      <c r="B520" s="4">
        <v>310.7</v>
      </c>
      <c r="C520">
        <f t="shared" si="24"/>
        <v>2006</v>
      </c>
      <c r="D520">
        <f t="shared" si="25"/>
        <v>6</v>
      </c>
      <c r="E520" t="str">
        <f t="shared" si="26"/>
        <v>czerwiec</v>
      </c>
    </row>
    <row r="521" spans="1:5">
      <c r="A521" s="1">
        <v>38871</v>
      </c>
      <c r="B521" s="4">
        <v>238.8</v>
      </c>
      <c r="C521">
        <f t="shared" si="24"/>
        <v>2006</v>
      </c>
      <c r="D521">
        <f t="shared" si="25"/>
        <v>6</v>
      </c>
      <c r="E521" t="str">
        <f t="shared" si="26"/>
        <v>czerwiec</v>
      </c>
    </row>
    <row r="522" spans="1:5">
      <c r="A522" s="1">
        <v>38872</v>
      </c>
      <c r="B522" s="4">
        <v>248.5</v>
      </c>
      <c r="C522">
        <f t="shared" si="24"/>
        <v>2006</v>
      </c>
      <c r="D522">
        <f t="shared" si="25"/>
        <v>6</v>
      </c>
      <c r="E522" t="str">
        <f t="shared" si="26"/>
        <v>czerwiec</v>
      </c>
    </row>
    <row r="523" spans="1:5">
      <c r="A523" s="1">
        <v>38873</v>
      </c>
      <c r="B523" s="4">
        <v>170.2</v>
      </c>
      <c r="C523">
        <f t="shared" si="24"/>
        <v>2006</v>
      </c>
      <c r="D523">
        <f t="shared" si="25"/>
        <v>6</v>
      </c>
      <c r="E523" t="str">
        <f t="shared" si="26"/>
        <v>czerwiec</v>
      </c>
    </row>
    <row r="524" spans="1:5">
      <c r="A524" s="1">
        <v>38874</v>
      </c>
      <c r="B524" s="4">
        <v>323.89999999999998</v>
      </c>
      <c r="C524">
        <f t="shared" si="24"/>
        <v>2006</v>
      </c>
      <c r="D524">
        <f t="shared" si="25"/>
        <v>6</v>
      </c>
      <c r="E524" t="str">
        <f t="shared" si="26"/>
        <v>czerwiec</v>
      </c>
    </row>
    <row r="525" spans="1:5">
      <c r="A525" s="1">
        <v>38875</v>
      </c>
      <c r="B525" s="4">
        <v>166.4</v>
      </c>
      <c r="C525">
        <f t="shared" si="24"/>
        <v>2006</v>
      </c>
      <c r="D525">
        <f t="shared" si="25"/>
        <v>6</v>
      </c>
      <c r="E525" t="str">
        <f t="shared" si="26"/>
        <v>czerwiec</v>
      </c>
    </row>
    <row r="526" spans="1:5">
      <c r="A526" s="1">
        <v>38876</v>
      </c>
      <c r="B526" s="4">
        <v>282.89999999999998</v>
      </c>
      <c r="C526">
        <f t="shared" si="24"/>
        <v>2006</v>
      </c>
      <c r="D526">
        <f t="shared" si="25"/>
        <v>6</v>
      </c>
      <c r="E526" t="str">
        <f t="shared" si="26"/>
        <v>czerwiec</v>
      </c>
    </row>
    <row r="527" spans="1:5">
      <c r="A527" s="1">
        <v>38877</v>
      </c>
      <c r="B527" s="4">
        <v>340.2</v>
      </c>
      <c r="C527">
        <f t="shared" si="24"/>
        <v>2006</v>
      </c>
      <c r="D527">
        <f t="shared" si="25"/>
        <v>6</v>
      </c>
      <c r="E527" t="str">
        <f t="shared" si="26"/>
        <v>czerwiec</v>
      </c>
    </row>
    <row r="528" spans="1:5">
      <c r="A528" s="1">
        <v>38878</v>
      </c>
      <c r="B528" s="4">
        <v>264.89999999999998</v>
      </c>
      <c r="C528">
        <f t="shared" si="24"/>
        <v>2006</v>
      </c>
      <c r="D528">
        <f t="shared" si="25"/>
        <v>6</v>
      </c>
      <c r="E528" t="str">
        <f t="shared" si="26"/>
        <v>czerwiec</v>
      </c>
    </row>
    <row r="529" spans="1:5">
      <c r="A529" s="1">
        <v>38879</v>
      </c>
      <c r="B529" s="4">
        <v>221.9</v>
      </c>
      <c r="C529">
        <f t="shared" si="24"/>
        <v>2006</v>
      </c>
      <c r="D529">
        <f t="shared" si="25"/>
        <v>6</v>
      </c>
      <c r="E529" t="str">
        <f t="shared" si="26"/>
        <v>czerwiec</v>
      </c>
    </row>
    <row r="530" spans="1:5">
      <c r="A530" s="1">
        <v>38880</v>
      </c>
      <c r="B530" s="4">
        <v>147.69999999999999</v>
      </c>
      <c r="C530">
        <f t="shared" si="24"/>
        <v>2006</v>
      </c>
      <c r="D530">
        <f t="shared" si="25"/>
        <v>6</v>
      </c>
      <c r="E530" t="str">
        <f t="shared" si="26"/>
        <v>czerwiec</v>
      </c>
    </row>
    <row r="531" spans="1:5">
      <c r="A531" s="1">
        <v>38881</v>
      </c>
      <c r="B531" s="4">
        <v>248.9</v>
      </c>
      <c r="C531">
        <f t="shared" si="24"/>
        <v>2006</v>
      </c>
      <c r="D531">
        <f t="shared" si="25"/>
        <v>6</v>
      </c>
      <c r="E531" t="str">
        <f t="shared" si="26"/>
        <v>czerwiec</v>
      </c>
    </row>
    <row r="532" spans="1:5">
      <c r="A532" s="1">
        <v>38882</v>
      </c>
      <c r="B532" s="4">
        <v>326.89999999999998</v>
      </c>
      <c r="C532">
        <f t="shared" si="24"/>
        <v>2006</v>
      </c>
      <c r="D532">
        <f t="shared" si="25"/>
        <v>6</v>
      </c>
      <c r="E532" t="str">
        <f t="shared" si="26"/>
        <v>czerwiec</v>
      </c>
    </row>
    <row r="533" spans="1:5">
      <c r="A533" s="1">
        <v>38883</v>
      </c>
      <c r="B533" s="4">
        <v>240.4</v>
      </c>
      <c r="C533">
        <f t="shared" si="24"/>
        <v>2006</v>
      </c>
      <c r="D533">
        <f t="shared" si="25"/>
        <v>6</v>
      </c>
      <c r="E533" t="str">
        <f t="shared" si="26"/>
        <v>czerwiec</v>
      </c>
    </row>
    <row r="534" spans="1:5">
      <c r="A534" s="1">
        <v>38884</v>
      </c>
      <c r="B534" s="4">
        <v>222.7</v>
      </c>
      <c r="C534">
        <f t="shared" si="24"/>
        <v>2006</v>
      </c>
      <c r="D534">
        <f t="shared" si="25"/>
        <v>6</v>
      </c>
      <c r="E534" t="str">
        <f t="shared" si="26"/>
        <v>czerwiec</v>
      </c>
    </row>
    <row r="535" spans="1:5">
      <c r="A535" s="1">
        <v>38885</v>
      </c>
      <c r="B535" s="4">
        <v>215.4</v>
      </c>
      <c r="C535">
        <f t="shared" si="24"/>
        <v>2006</v>
      </c>
      <c r="D535">
        <f t="shared" si="25"/>
        <v>6</v>
      </c>
      <c r="E535" t="str">
        <f t="shared" si="26"/>
        <v>czerwiec</v>
      </c>
    </row>
    <row r="536" spans="1:5">
      <c r="A536" s="1">
        <v>38886</v>
      </c>
      <c r="B536" s="4">
        <v>356.4</v>
      </c>
      <c r="C536">
        <f t="shared" si="24"/>
        <v>2006</v>
      </c>
      <c r="D536">
        <f t="shared" si="25"/>
        <v>6</v>
      </c>
      <c r="E536" t="str">
        <f t="shared" si="26"/>
        <v>czerwiec</v>
      </c>
    </row>
    <row r="537" spans="1:5">
      <c r="A537" s="1">
        <v>38887</v>
      </c>
      <c r="B537" s="4">
        <v>248.1</v>
      </c>
      <c r="C537">
        <f t="shared" si="24"/>
        <v>2006</v>
      </c>
      <c r="D537">
        <f t="shared" si="25"/>
        <v>6</v>
      </c>
      <c r="E537" t="str">
        <f t="shared" si="26"/>
        <v>czerwiec</v>
      </c>
    </row>
    <row r="538" spans="1:5">
      <c r="A538" s="1">
        <v>38888</v>
      </c>
      <c r="B538" s="4">
        <v>262.8</v>
      </c>
      <c r="C538">
        <f t="shared" si="24"/>
        <v>2006</v>
      </c>
      <c r="D538">
        <f t="shared" si="25"/>
        <v>6</v>
      </c>
      <c r="E538" t="str">
        <f t="shared" si="26"/>
        <v>czerwiec</v>
      </c>
    </row>
    <row r="539" spans="1:5">
      <c r="A539" s="1">
        <v>38889</v>
      </c>
      <c r="B539" s="4">
        <v>300.10000000000002</v>
      </c>
      <c r="C539">
        <f t="shared" si="24"/>
        <v>2006</v>
      </c>
      <c r="D539">
        <f t="shared" si="25"/>
        <v>6</v>
      </c>
      <c r="E539" t="str">
        <f t="shared" si="26"/>
        <v>czerwiec</v>
      </c>
    </row>
    <row r="540" spans="1:5">
      <c r="A540" s="1">
        <v>38890</v>
      </c>
      <c r="B540" s="4">
        <v>156.69999999999999</v>
      </c>
      <c r="C540">
        <f t="shared" si="24"/>
        <v>2006</v>
      </c>
      <c r="D540">
        <f t="shared" si="25"/>
        <v>6</v>
      </c>
      <c r="E540" t="str">
        <f t="shared" si="26"/>
        <v>czerwiec</v>
      </c>
    </row>
    <row r="541" spans="1:5">
      <c r="A541" s="1">
        <v>38891</v>
      </c>
      <c r="B541" s="4">
        <v>290.3</v>
      </c>
      <c r="C541">
        <f t="shared" si="24"/>
        <v>2006</v>
      </c>
      <c r="D541">
        <f t="shared" si="25"/>
        <v>6</v>
      </c>
      <c r="E541" t="str">
        <f t="shared" si="26"/>
        <v>czerwiec</v>
      </c>
    </row>
    <row r="542" spans="1:5">
      <c r="A542" s="1">
        <v>38892</v>
      </c>
      <c r="B542" s="4">
        <v>222.3</v>
      </c>
      <c r="C542">
        <f t="shared" si="24"/>
        <v>2006</v>
      </c>
      <c r="D542">
        <f t="shared" si="25"/>
        <v>6</v>
      </c>
      <c r="E542" t="str">
        <f t="shared" si="26"/>
        <v>czerwiec</v>
      </c>
    </row>
    <row r="543" spans="1:5">
      <c r="A543" s="1">
        <v>38893</v>
      </c>
      <c r="B543" s="4">
        <v>334</v>
      </c>
      <c r="C543">
        <f t="shared" si="24"/>
        <v>2006</v>
      </c>
      <c r="D543">
        <f t="shared" si="25"/>
        <v>6</v>
      </c>
      <c r="E543" t="str">
        <f t="shared" si="26"/>
        <v>czerwiec</v>
      </c>
    </row>
    <row r="544" spans="1:5">
      <c r="A544" s="1">
        <v>38894</v>
      </c>
      <c r="B544" s="4">
        <v>189.7</v>
      </c>
      <c r="C544">
        <f t="shared" si="24"/>
        <v>2006</v>
      </c>
      <c r="D544">
        <f t="shared" si="25"/>
        <v>6</v>
      </c>
      <c r="E544" t="str">
        <f t="shared" si="26"/>
        <v>czerwiec</v>
      </c>
    </row>
    <row r="545" spans="1:6">
      <c r="A545" s="1">
        <v>38895</v>
      </c>
      <c r="B545" s="4">
        <v>328.5</v>
      </c>
      <c r="C545">
        <f t="shared" si="24"/>
        <v>2006</v>
      </c>
      <c r="D545">
        <f t="shared" si="25"/>
        <v>6</v>
      </c>
      <c r="E545" t="str">
        <f t="shared" si="26"/>
        <v>czerwiec</v>
      </c>
    </row>
    <row r="546" spans="1:6">
      <c r="A546" s="1">
        <v>38896</v>
      </c>
      <c r="B546" s="4">
        <v>255.2</v>
      </c>
      <c r="C546">
        <f t="shared" si="24"/>
        <v>2006</v>
      </c>
      <c r="D546">
        <f t="shared" si="25"/>
        <v>6</v>
      </c>
      <c r="E546" t="str">
        <f t="shared" si="26"/>
        <v>czerwiec</v>
      </c>
    </row>
    <row r="547" spans="1:6">
      <c r="A547" s="1">
        <v>38897</v>
      </c>
      <c r="B547" s="4">
        <v>170.7</v>
      </c>
      <c r="C547">
        <f t="shared" si="24"/>
        <v>2006</v>
      </c>
      <c r="D547">
        <f t="shared" si="25"/>
        <v>6</v>
      </c>
      <c r="E547" t="str">
        <f t="shared" si="26"/>
        <v>czerwiec</v>
      </c>
    </row>
    <row r="548" spans="1:6">
      <c r="A548" s="1">
        <v>38898</v>
      </c>
      <c r="B548" s="4">
        <v>173.8</v>
      </c>
      <c r="C548">
        <f t="shared" si="24"/>
        <v>2006</v>
      </c>
      <c r="D548">
        <f t="shared" si="25"/>
        <v>6</v>
      </c>
      <c r="E548" t="str">
        <f t="shared" si="26"/>
        <v>czerwiec</v>
      </c>
    </row>
    <row r="549" spans="1:6">
      <c r="A549" s="1">
        <v>38899</v>
      </c>
      <c r="B549" s="4">
        <v>274.10000000000002</v>
      </c>
      <c r="C549">
        <f t="shared" si="24"/>
        <v>2006</v>
      </c>
      <c r="D549">
        <f t="shared" si="25"/>
        <v>7</v>
      </c>
      <c r="E549" t="str">
        <f t="shared" si="26"/>
        <v>lipiec</v>
      </c>
      <c r="F549" s="3"/>
    </row>
    <row r="550" spans="1:6">
      <c r="A550" s="1">
        <v>38900</v>
      </c>
      <c r="B550" s="4">
        <v>242</v>
      </c>
      <c r="C550">
        <f t="shared" si="24"/>
        <v>2006</v>
      </c>
      <c r="D550">
        <f t="shared" si="25"/>
        <v>7</v>
      </c>
      <c r="E550" t="str">
        <f t="shared" si="26"/>
        <v>lipiec</v>
      </c>
      <c r="F550" s="3"/>
    </row>
    <row r="551" spans="1:6">
      <c r="A551" s="1">
        <v>38901</v>
      </c>
      <c r="B551" s="4">
        <v>109.2</v>
      </c>
      <c r="C551">
        <f t="shared" si="24"/>
        <v>2006</v>
      </c>
      <c r="D551">
        <f t="shared" si="25"/>
        <v>7</v>
      </c>
      <c r="E551" t="str">
        <f t="shared" si="26"/>
        <v>lipiec</v>
      </c>
      <c r="F551" s="3"/>
    </row>
    <row r="552" spans="1:6">
      <c r="A552" s="1">
        <v>38902</v>
      </c>
      <c r="B552" s="4">
        <v>145.4</v>
      </c>
      <c r="C552">
        <f t="shared" si="24"/>
        <v>2006</v>
      </c>
      <c r="D552">
        <f t="shared" si="25"/>
        <v>7</v>
      </c>
      <c r="E552" t="str">
        <f t="shared" si="26"/>
        <v>lipiec</v>
      </c>
      <c r="F552" s="3"/>
    </row>
    <row r="553" spans="1:6">
      <c r="A553" s="1">
        <v>38903</v>
      </c>
      <c r="B553" s="4">
        <v>87.7</v>
      </c>
      <c r="C553">
        <f t="shared" si="24"/>
        <v>2006</v>
      </c>
      <c r="D553">
        <f t="shared" si="25"/>
        <v>7</v>
      </c>
      <c r="E553" t="str">
        <f t="shared" si="26"/>
        <v>lipiec</v>
      </c>
      <c r="F553" s="3"/>
    </row>
    <row r="554" spans="1:6">
      <c r="A554" s="1">
        <v>38904</v>
      </c>
      <c r="B554" s="4">
        <v>237.3</v>
      </c>
      <c r="C554">
        <f t="shared" si="24"/>
        <v>2006</v>
      </c>
      <c r="D554">
        <f t="shared" si="25"/>
        <v>7</v>
      </c>
      <c r="E554" t="str">
        <f t="shared" si="26"/>
        <v>lipiec</v>
      </c>
      <c r="F554" s="3"/>
    </row>
    <row r="555" spans="1:6">
      <c r="A555" s="1">
        <v>38905</v>
      </c>
      <c r="B555" s="4">
        <v>156.69999999999999</v>
      </c>
      <c r="C555">
        <f t="shared" si="24"/>
        <v>2006</v>
      </c>
      <c r="D555">
        <f t="shared" si="25"/>
        <v>7</v>
      </c>
      <c r="E555" t="str">
        <f t="shared" si="26"/>
        <v>lipiec</v>
      </c>
      <c r="F555" s="3"/>
    </row>
    <row r="556" spans="1:6">
      <c r="A556" s="1">
        <v>38906</v>
      </c>
      <c r="B556" s="4">
        <v>153.30000000000001</v>
      </c>
      <c r="C556">
        <f t="shared" si="24"/>
        <v>2006</v>
      </c>
      <c r="D556">
        <f t="shared" si="25"/>
        <v>7</v>
      </c>
      <c r="E556" t="str">
        <f t="shared" si="26"/>
        <v>lipiec</v>
      </c>
      <c r="F556" s="3"/>
    </row>
    <row r="557" spans="1:6">
      <c r="A557" s="1">
        <v>38907</v>
      </c>
      <c r="B557" s="4">
        <v>295</v>
      </c>
      <c r="C557">
        <f t="shared" si="24"/>
        <v>2006</v>
      </c>
      <c r="D557">
        <f t="shared" si="25"/>
        <v>7</v>
      </c>
      <c r="E557" t="str">
        <f t="shared" si="26"/>
        <v>lipiec</v>
      </c>
      <c r="F557" s="3"/>
    </row>
    <row r="558" spans="1:6">
      <c r="A558" s="1">
        <v>38908</v>
      </c>
      <c r="B558" s="4">
        <v>259.7</v>
      </c>
      <c r="C558">
        <f t="shared" si="24"/>
        <v>2006</v>
      </c>
      <c r="D558">
        <f t="shared" si="25"/>
        <v>7</v>
      </c>
      <c r="E558" t="str">
        <f t="shared" si="26"/>
        <v>lipiec</v>
      </c>
      <c r="F558" s="3"/>
    </row>
    <row r="559" spans="1:6">
      <c r="A559" s="1">
        <v>38909</v>
      </c>
      <c r="B559" s="4">
        <v>166.4</v>
      </c>
      <c r="C559">
        <f t="shared" si="24"/>
        <v>2006</v>
      </c>
      <c r="D559">
        <f t="shared" si="25"/>
        <v>7</v>
      </c>
      <c r="E559" t="str">
        <f t="shared" si="26"/>
        <v>lipiec</v>
      </c>
      <c r="F559" s="3"/>
    </row>
    <row r="560" spans="1:6">
      <c r="A560" s="1">
        <v>38910</v>
      </c>
      <c r="B560" s="4">
        <v>73.400000000000006</v>
      </c>
      <c r="C560">
        <f t="shared" si="24"/>
        <v>2006</v>
      </c>
      <c r="D560">
        <f t="shared" si="25"/>
        <v>7</v>
      </c>
      <c r="E560" t="str">
        <f t="shared" si="26"/>
        <v>lipiec</v>
      </c>
      <c r="F560" s="3"/>
    </row>
    <row r="561" spans="1:6">
      <c r="A561" s="1">
        <v>38911</v>
      </c>
      <c r="B561" s="4">
        <v>77.7</v>
      </c>
      <c r="C561">
        <f t="shared" si="24"/>
        <v>2006</v>
      </c>
      <c r="D561">
        <f t="shared" si="25"/>
        <v>7</v>
      </c>
      <c r="E561" t="str">
        <f t="shared" si="26"/>
        <v>lipiec</v>
      </c>
      <c r="F561" s="3"/>
    </row>
    <row r="562" spans="1:6">
      <c r="A562" s="1">
        <v>38912</v>
      </c>
      <c r="B562" s="4">
        <v>265.8</v>
      </c>
      <c r="C562">
        <f t="shared" si="24"/>
        <v>2006</v>
      </c>
      <c r="D562">
        <f t="shared" si="25"/>
        <v>7</v>
      </c>
      <c r="E562" t="str">
        <f t="shared" si="26"/>
        <v>lipiec</v>
      </c>
      <c r="F562" s="3"/>
    </row>
    <row r="563" spans="1:6">
      <c r="A563" s="1">
        <v>38913</v>
      </c>
      <c r="B563" s="4">
        <v>174.2</v>
      </c>
      <c r="C563">
        <f t="shared" si="24"/>
        <v>2006</v>
      </c>
      <c r="D563">
        <f t="shared" si="25"/>
        <v>7</v>
      </c>
      <c r="E563" t="str">
        <f t="shared" si="26"/>
        <v>lipiec</v>
      </c>
      <c r="F563" s="3"/>
    </row>
    <row r="564" spans="1:6">
      <c r="A564" s="1">
        <v>38914</v>
      </c>
      <c r="B564" s="4">
        <v>169.5</v>
      </c>
      <c r="C564">
        <f t="shared" si="24"/>
        <v>2006</v>
      </c>
      <c r="D564">
        <f t="shared" si="25"/>
        <v>7</v>
      </c>
      <c r="E564" t="str">
        <f t="shared" si="26"/>
        <v>lipiec</v>
      </c>
      <c r="F564" s="3"/>
    </row>
    <row r="565" spans="1:6">
      <c r="A565" s="1">
        <v>38915</v>
      </c>
      <c r="B565" s="4">
        <v>89.8</v>
      </c>
      <c r="C565">
        <f t="shared" si="24"/>
        <v>2006</v>
      </c>
      <c r="D565">
        <f t="shared" si="25"/>
        <v>7</v>
      </c>
      <c r="E565" t="str">
        <f t="shared" si="26"/>
        <v>lipiec</v>
      </c>
      <c r="F565" s="3"/>
    </row>
    <row r="566" spans="1:6">
      <c r="A566" s="1">
        <v>38916</v>
      </c>
      <c r="B566" s="4">
        <v>206.4</v>
      </c>
      <c r="C566">
        <f t="shared" si="24"/>
        <v>2006</v>
      </c>
      <c r="D566">
        <f t="shared" si="25"/>
        <v>7</v>
      </c>
      <c r="E566" t="str">
        <f t="shared" si="26"/>
        <v>lipiec</v>
      </c>
      <c r="F566" s="3"/>
    </row>
    <row r="567" spans="1:6">
      <c r="A567" s="1">
        <v>38917</v>
      </c>
      <c r="B567" s="4">
        <v>207.6</v>
      </c>
      <c r="C567">
        <f t="shared" si="24"/>
        <v>2006</v>
      </c>
      <c r="D567">
        <f t="shared" si="25"/>
        <v>7</v>
      </c>
      <c r="E567" t="str">
        <f t="shared" si="26"/>
        <v>lipiec</v>
      </c>
      <c r="F567" s="3"/>
    </row>
    <row r="568" spans="1:6">
      <c r="A568" s="1">
        <v>38918</v>
      </c>
      <c r="B568" s="4">
        <v>171</v>
      </c>
      <c r="C568">
        <f t="shared" si="24"/>
        <v>2006</v>
      </c>
      <c r="D568">
        <f t="shared" si="25"/>
        <v>7</v>
      </c>
      <c r="E568" t="str">
        <f t="shared" si="26"/>
        <v>lipiec</v>
      </c>
      <c r="F568" s="3"/>
    </row>
    <row r="569" spans="1:6">
      <c r="A569" s="1">
        <v>38919</v>
      </c>
      <c r="B569" s="4">
        <v>149.5</v>
      </c>
      <c r="C569">
        <f t="shared" si="24"/>
        <v>2006</v>
      </c>
      <c r="D569">
        <f t="shared" si="25"/>
        <v>7</v>
      </c>
      <c r="E569" t="str">
        <f t="shared" si="26"/>
        <v>lipiec</v>
      </c>
      <c r="F569" s="3"/>
    </row>
    <row r="570" spans="1:6">
      <c r="A570" s="1">
        <v>38920</v>
      </c>
      <c r="B570" s="4">
        <v>208.8</v>
      </c>
      <c r="C570">
        <f t="shared" si="24"/>
        <v>2006</v>
      </c>
      <c r="D570">
        <f t="shared" si="25"/>
        <v>7</v>
      </c>
      <c r="E570" t="str">
        <f t="shared" si="26"/>
        <v>lipiec</v>
      </c>
      <c r="F570" s="3"/>
    </row>
    <row r="571" spans="1:6">
      <c r="A571" s="1">
        <v>38921</v>
      </c>
      <c r="B571" s="4">
        <v>226.3</v>
      </c>
      <c r="C571">
        <f t="shared" si="24"/>
        <v>2006</v>
      </c>
      <c r="D571">
        <f t="shared" si="25"/>
        <v>7</v>
      </c>
      <c r="E571" t="str">
        <f t="shared" si="26"/>
        <v>lipiec</v>
      </c>
      <c r="F571" s="3"/>
    </row>
    <row r="572" spans="1:6">
      <c r="A572" s="1">
        <v>38922</v>
      </c>
      <c r="B572" s="4">
        <v>126</v>
      </c>
      <c r="C572">
        <f t="shared" si="24"/>
        <v>2006</v>
      </c>
      <c r="D572">
        <f t="shared" si="25"/>
        <v>7</v>
      </c>
      <c r="E572" t="str">
        <f t="shared" si="26"/>
        <v>lipiec</v>
      </c>
      <c r="F572" s="3"/>
    </row>
    <row r="573" spans="1:6">
      <c r="A573" s="1">
        <v>38923</v>
      </c>
      <c r="B573" s="4">
        <v>226.9</v>
      </c>
      <c r="C573">
        <f t="shared" si="24"/>
        <v>2006</v>
      </c>
      <c r="D573">
        <f t="shared" si="25"/>
        <v>7</v>
      </c>
      <c r="E573" t="str">
        <f t="shared" si="26"/>
        <v>lipiec</v>
      </c>
      <c r="F573" s="3"/>
    </row>
    <row r="574" spans="1:6">
      <c r="A574" s="1">
        <v>38924</v>
      </c>
      <c r="B574" s="4">
        <v>213.3</v>
      </c>
      <c r="C574">
        <f t="shared" si="24"/>
        <v>2006</v>
      </c>
      <c r="D574">
        <f t="shared" si="25"/>
        <v>7</v>
      </c>
      <c r="E574" t="str">
        <f t="shared" si="26"/>
        <v>lipiec</v>
      </c>
      <c r="F574" s="3"/>
    </row>
    <row r="575" spans="1:6">
      <c r="A575" s="1">
        <v>38925</v>
      </c>
      <c r="B575" s="4">
        <v>238.4</v>
      </c>
      <c r="C575">
        <f t="shared" si="24"/>
        <v>2006</v>
      </c>
      <c r="D575">
        <f t="shared" si="25"/>
        <v>7</v>
      </c>
      <c r="E575" t="str">
        <f t="shared" si="26"/>
        <v>lipiec</v>
      </c>
      <c r="F575" s="3"/>
    </row>
    <row r="576" spans="1:6">
      <c r="A576" s="1">
        <v>38926</v>
      </c>
      <c r="B576" s="4">
        <v>223</v>
      </c>
      <c r="C576">
        <f t="shared" si="24"/>
        <v>2006</v>
      </c>
      <c r="D576">
        <f t="shared" si="25"/>
        <v>7</v>
      </c>
      <c r="E576" t="str">
        <f t="shared" si="26"/>
        <v>lipiec</v>
      </c>
      <c r="F576" s="3"/>
    </row>
    <row r="577" spans="1:6">
      <c r="A577" s="1">
        <v>38927</v>
      </c>
      <c r="B577" s="4">
        <v>298.39999999999998</v>
      </c>
      <c r="C577">
        <f t="shared" si="24"/>
        <v>2006</v>
      </c>
      <c r="D577">
        <f t="shared" si="25"/>
        <v>7</v>
      </c>
      <c r="E577" t="str">
        <f t="shared" si="26"/>
        <v>lipiec</v>
      </c>
      <c r="F577" s="3"/>
    </row>
    <row r="578" spans="1:6">
      <c r="A578" s="1">
        <v>38928</v>
      </c>
      <c r="B578" s="4">
        <v>113.7</v>
      </c>
      <c r="C578">
        <f t="shared" si="24"/>
        <v>2006</v>
      </c>
      <c r="D578">
        <f t="shared" si="25"/>
        <v>7</v>
      </c>
      <c r="E578" t="str">
        <f t="shared" si="26"/>
        <v>lipiec</v>
      </c>
      <c r="F578" s="3"/>
    </row>
    <row r="579" spans="1:6">
      <c r="A579" s="1">
        <v>38929</v>
      </c>
      <c r="B579" s="4">
        <v>263.2</v>
      </c>
      <c r="C579">
        <f t="shared" si="24"/>
        <v>2006</v>
      </c>
      <c r="D579">
        <f t="shared" si="25"/>
        <v>7</v>
      </c>
      <c r="E579" t="str">
        <f t="shared" si="26"/>
        <v>lipiec</v>
      </c>
      <c r="F579" s="3"/>
    </row>
    <row r="580" spans="1:6">
      <c r="A580" s="1">
        <v>38930</v>
      </c>
      <c r="B580" s="4">
        <v>75.7</v>
      </c>
      <c r="C580">
        <f t="shared" ref="C580:C643" si="27">YEAR(A580)</f>
        <v>2006</v>
      </c>
      <c r="D580">
        <f t="shared" ref="D580:D643" si="28">MONTH(A580)</f>
        <v>8</v>
      </c>
      <c r="E580" t="str">
        <f t="shared" ref="E580:E643" si="29">VLOOKUP(D580,H:I,2)</f>
        <v>sierpień</v>
      </c>
      <c r="F580" s="3"/>
    </row>
    <row r="581" spans="1:6">
      <c r="A581" s="1">
        <v>38931</v>
      </c>
      <c r="B581" s="4">
        <v>138.19999999999999</v>
      </c>
      <c r="C581">
        <f t="shared" si="27"/>
        <v>2006</v>
      </c>
      <c r="D581">
        <f t="shared" si="28"/>
        <v>8</v>
      </c>
      <c r="E581" t="str">
        <f t="shared" si="29"/>
        <v>sierpień</v>
      </c>
      <c r="F581" s="3"/>
    </row>
    <row r="582" spans="1:6">
      <c r="A582" s="1">
        <v>38932</v>
      </c>
      <c r="B582" s="4">
        <v>102.9</v>
      </c>
      <c r="C582">
        <f t="shared" si="27"/>
        <v>2006</v>
      </c>
      <c r="D582">
        <f t="shared" si="28"/>
        <v>8</v>
      </c>
      <c r="E582" t="str">
        <f t="shared" si="29"/>
        <v>sierpień</v>
      </c>
      <c r="F582" s="3"/>
    </row>
    <row r="583" spans="1:6">
      <c r="A583" s="1">
        <v>38933</v>
      </c>
      <c r="B583" s="4">
        <v>84</v>
      </c>
      <c r="C583">
        <f t="shared" si="27"/>
        <v>2006</v>
      </c>
      <c r="D583">
        <f t="shared" si="28"/>
        <v>8</v>
      </c>
      <c r="E583" t="str">
        <f t="shared" si="29"/>
        <v>sierpień</v>
      </c>
      <c r="F583" s="3"/>
    </row>
    <row r="584" spans="1:6">
      <c r="A584" s="1">
        <v>38934</v>
      </c>
      <c r="B584" s="4">
        <v>244.3</v>
      </c>
      <c r="C584">
        <f t="shared" si="27"/>
        <v>2006</v>
      </c>
      <c r="D584">
        <f t="shared" si="28"/>
        <v>8</v>
      </c>
      <c r="E584" t="str">
        <f t="shared" si="29"/>
        <v>sierpień</v>
      </c>
      <c r="F584" s="3"/>
    </row>
    <row r="585" spans="1:6">
      <c r="A585" s="1">
        <v>38935</v>
      </c>
      <c r="B585" s="4">
        <v>86.4</v>
      </c>
      <c r="C585">
        <f t="shared" si="27"/>
        <v>2006</v>
      </c>
      <c r="D585">
        <f t="shared" si="28"/>
        <v>8</v>
      </c>
      <c r="E585" t="str">
        <f t="shared" si="29"/>
        <v>sierpień</v>
      </c>
      <c r="F585" s="3"/>
    </row>
    <row r="586" spans="1:6">
      <c r="A586" s="1">
        <v>38936</v>
      </c>
      <c r="B586" s="4">
        <v>112.8</v>
      </c>
      <c r="C586">
        <f t="shared" si="27"/>
        <v>2006</v>
      </c>
      <c r="D586">
        <f t="shared" si="28"/>
        <v>8</v>
      </c>
      <c r="E586" t="str">
        <f t="shared" si="29"/>
        <v>sierpień</v>
      </c>
      <c r="F586" s="3"/>
    </row>
    <row r="587" spans="1:6">
      <c r="A587" s="1">
        <v>38937</v>
      </c>
      <c r="B587" s="4">
        <v>108.4</v>
      </c>
      <c r="C587">
        <f t="shared" si="27"/>
        <v>2006</v>
      </c>
      <c r="D587">
        <f t="shared" si="28"/>
        <v>8</v>
      </c>
      <c r="E587" t="str">
        <f t="shared" si="29"/>
        <v>sierpień</v>
      </c>
      <c r="F587" s="3"/>
    </row>
    <row r="588" spans="1:6">
      <c r="A588" s="1">
        <v>38938</v>
      </c>
      <c r="B588" s="4">
        <v>295.2</v>
      </c>
      <c r="C588">
        <f t="shared" si="27"/>
        <v>2006</v>
      </c>
      <c r="D588">
        <f t="shared" si="28"/>
        <v>8</v>
      </c>
      <c r="E588" t="str">
        <f t="shared" si="29"/>
        <v>sierpień</v>
      </c>
      <c r="F588" s="3"/>
    </row>
    <row r="589" spans="1:6">
      <c r="A589" s="1">
        <v>38939</v>
      </c>
      <c r="B589" s="4">
        <v>198.3</v>
      </c>
      <c r="C589">
        <f t="shared" si="27"/>
        <v>2006</v>
      </c>
      <c r="D589">
        <f t="shared" si="28"/>
        <v>8</v>
      </c>
      <c r="E589" t="str">
        <f t="shared" si="29"/>
        <v>sierpień</v>
      </c>
      <c r="F589" s="3"/>
    </row>
    <row r="590" spans="1:6">
      <c r="A590" s="1">
        <v>38940</v>
      </c>
      <c r="B590" s="4">
        <v>281.5</v>
      </c>
      <c r="C590">
        <f t="shared" si="27"/>
        <v>2006</v>
      </c>
      <c r="D590">
        <f t="shared" si="28"/>
        <v>8</v>
      </c>
      <c r="E590" t="str">
        <f t="shared" si="29"/>
        <v>sierpień</v>
      </c>
      <c r="F590" s="3"/>
    </row>
    <row r="591" spans="1:6">
      <c r="A591" s="1">
        <v>38941</v>
      </c>
      <c r="B591" s="4">
        <v>118.3</v>
      </c>
      <c r="C591">
        <f t="shared" si="27"/>
        <v>2006</v>
      </c>
      <c r="D591">
        <f t="shared" si="28"/>
        <v>8</v>
      </c>
      <c r="E591" t="str">
        <f t="shared" si="29"/>
        <v>sierpień</v>
      </c>
      <c r="F591" s="3"/>
    </row>
    <row r="592" spans="1:6">
      <c r="A592" s="1">
        <v>38942</v>
      </c>
      <c r="B592" s="4">
        <v>156.6</v>
      </c>
      <c r="C592">
        <f t="shared" si="27"/>
        <v>2006</v>
      </c>
      <c r="D592">
        <f t="shared" si="28"/>
        <v>8</v>
      </c>
      <c r="E592" t="str">
        <f t="shared" si="29"/>
        <v>sierpień</v>
      </c>
      <c r="F592" s="3"/>
    </row>
    <row r="593" spans="1:6">
      <c r="A593" s="1">
        <v>38943</v>
      </c>
      <c r="B593" s="4">
        <v>128.6</v>
      </c>
      <c r="C593">
        <f t="shared" si="27"/>
        <v>2006</v>
      </c>
      <c r="D593">
        <f t="shared" si="28"/>
        <v>8</v>
      </c>
      <c r="E593" t="str">
        <f t="shared" si="29"/>
        <v>sierpień</v>
      </c>
      <c r="F593" s="3"/>
    </row>
    <row r="594" spans="1:6">
      <c r="A594" s="1">
        <v>38944</v>
      </c>
      <c r="B594" s="4">
        <v>95.6</v>
      </c>
      <c r="C594">
        <f t="shared" si="27"/>
        <v>2006</v>
      </c>
      <c r="D594">
        <f t="shared" si="28"/>
        <v>8</v>
      </c>
      <c r="E594" t="str">
        <f t="shared" si="29"/>
        <v>sierpień</v>
      </c>
      <c r="F594" s="3"/>
    </row>
    <row r="595" spans="1:6">
      <c r="A595" s="1">
        <v>38945</v>
      </c>
      <c r="B595" s="4">
        <v>93.1</v>
      </c>
      <c r="C595">
        <f t="shared" si="27"/>
        <v>2006</v>
      </c>
      <c r="D595">
        <f t="shared" si="28"/>
        <v>8</v>
      </c>
      <c r="E595" t="str">
        <f t="shared" si="29"/>
        <v>sierpień</v>
      </c>
      <c r="F595" s="3"/>
    </row>
    <row r="596" spans="1:6">
      <c r="A596" s="1">
        <v>38946</v>
      </c>
      <c r="B596" s="4">
        <v>266.10000000000002</v>
      </c>
      <c r="C596">
        <f t="shared" si="27"/>
        <v>2006</v>
      </c>
      <c r="D596">
        <f t="shared" si="28"/>
        <v>8</v>
      </c>
      <c r="E596" t="str">
        <f t="shared" si="29"/>
        <v>sierpień</v>
      </c>
      <c r="F596" s="3"/>
    </row>
    <row r="597" spans="1:6">
      <c r="A597" s="1">
        <v>38947</v>
      </c>
      <c r="B597" s="4">
        <v>214.1</v>
      </c>
      <c r="C597">
        <f t="shared" si="27"/>
        <v>2006</v>
      </c>
      <c r="D597">
        <f t="shared" si="28"/>
        <v>8</v>
      </c>
      <c r="E597" t="str">
        <f t="shared" si="29"/>
        <v>sierpień</v>
      </c>
      <c r="F597" s="3"/>
    </row>
    <row r="598" spans="1:6">
      <c r="A598" s="1">
        <v>38948</v>
      </c>
      <c r="B598" s="4">
        <v>214.4</v>
      </c>
      <c r="C598">
        <f t="shared" si="27"/>
        <v>2006</v>
      </c>
      <c r="D598">
        <f t="shared" si="28"/>
        <v>8</v>
      </c>
      <c r="E598" t="str">
        <f t="shared" si="29"/>
        <v>sierpień</v>
      </c>
      <c r="F598" s="3"/>
    </row>
    <row r="599" spans="1:6">
      <c r="A599" s="1">
        <v>38949</v>
      </c>
      <c r="B599" s="4">
        <v>288.10000000000002</v>
      </c>
      <c r="C599">
        <f t="shared" si="27"/>
        <v>2006</v>
      </c>
      <c r="D599">
        <f t="shared" si="28"/>
        <v>8</v>
      </c>
      <c r="E599" t="str">
        <f t="shared" si="29"/>
        <v>sierpień</v>
      </c>
      <c r="F599" s="3"/>
    </row>
    <row r="600" spans="1:6">
      <c r="A600" s="1">
        <v>38950</v>
      </c>
      <c r="B600" s="4">
        <v>246.3</v>
      </c>
      <c r="C600">
        <f t="shared" si="27"/>
        <v>2006</v>
      </c>
      <c r="D600">
        <f t="shared" si="28"/>
        <v>8</v>
      </c>
      <c r="E600" t="str">
        <f t="shared" si="29"/>
        <v>sierpień</v>
      </c>
      <c r="F600" s="3"/>
    </row>
    <row r="601" spans="1:6">
      <c r="A601" s="1">
        <v>38951</v>
      </c>
      <c r="B601" s="4">
        <v>83.1</v>
      </c>
      <c r="C601">
        <f t="shared" si="27"/>
        <v>2006</v>
      </c>
      <c r="D601">
        <f t="shared" si="28"/>
        <v>8</v>
      </c>
      <c r="E601" t="str">
        <f t="shared" si="29"/>
        <v>sierpień</v>
      </c>
      <c r="F601" s="3"/>
    </row>
    <row r="602" spans="1:6">
      <c r="A602" s="1">
        <v>38952</v>
      </c>
      <c r="B602" s="4">
        <v>278.2</v>
      </c>
      <c r="C602">
        <f t="shared" si="27"/>
        <v>2006</v>
      </c>
      <c r="D602">
        <f t="shared" si="28"/>
        <v>8</v>
      </c>
      <c r="E602" t="str">
        <f t="shared" si="29"/>
        <v>sierpień</v>
      </c>
      <c r="F602" s="3"/>
    </row>
    <row r="603" spans="1:6">
      <c r="A603" s="1">
        <v>38953</v>
      </c>
      <c r="B603" s="4">
        <v>243.1</v>
      </c>
      <c r="C603">
        <f t="shared" si="27"/>
        <v>2006</v>
      </c>
      <c r="D603">
        <f t="shared" si="28"/>
        <v>8</v>
      </c>
      <c r="E603" t="str">
        <f t="shared" si="29"/>
        <v>sierpień</v>
      </c>
      <c r="F603" s="3"/>
    </row>
    <row r="604" spans="1:6">
      <c r="A604" s="1">
        <v>38954</v>
      </c>
      <c r="B604" s="4">
        <v>195.8</v>
      </c>
      <c r="C604">
        <f t="shared" si="27"/>
        <v>2006</v>
      </c>
      <c r="D604">
        <f t="shared" si="28"/>
        <v>8</v>
      </c>
      <c r="E604" t="str">
        <f t="shared" si="29"/>
        <v>sierpień</v>
      </c>
      <c r="F604" s="3"/>
    </row>
    <row r="605" spans="1:6">
      <c r="A605" s="1">
        <v>38955</v>
      </c>
      <c r="B605" s="4">
        <v>215.9</v>
      </c>
      <c r="C605">
        <f t="shared" si="27"/>
        <v>2006</v>
      </c>
      <c r="D605">
        <f t="shared" si="28"/>
        <v>8</v>
      </c>
      <c r="E605" t="str">
        <f t="shared" si="29"/>
        <v>sierpień</v>
      </c>
      <c r="F605" s="3"/>
    </row>
    <row r="606" spans="1:6">
      <c r="A606" s="1">
        <v>38956</v>
      </c>
      <c r="B606" s="4">
        <v>94.4</v>
      </c>
      <c r="C606">
        <f t="shared" si="27"/>
        <v>2006</v>
      </c>
      <c r="D606">
        <f t="shared" si="28"/>
        <v>8</v>
      </c>
      <c r="E606" t="str">
        <f t="shared" si="29"/>
        <v>sierpień</v>
      </c>
      <c r="F606" s="3"/>
    </row>
    <row r="607" spans="1:6">
      <c r="A607" s="1">
        <v>38957</v>
      </c>
      <c r="B607" s="4">
        <v>297.60000000000002</v>
      </c>
      <c r="C607">
        <f t="shared" si="27"/>
        <v>2006</v>
      </c>
      <c r="D607">
        <f t="shared" si="28"/>
        <v>8</v>
      </c>
      <c r="E607" t="str">
        <f t="shared" si="29"/>
        <v>sierpień</v>
      </c>
      <c r="F607" s="3"/>
    </row>
    <row r="608" spans="1:6">
      <c r="A608" s="1">
        <v>38958</v>
      </c>
      <c r="B608" s="4">
        <v>223.3</v>
      </c>
      <c r="C608">
        <f t="shared" si="27"/>
        <v>2006</v>
      </c>
      <c r="D608">
        <f t="shared" si="28"/>
        <v>8</v>
      </c>
      <c r="E608" t="str">
        <f t="shared" si="29"/>
        <v>sierpień</v>
      </c>
      <c r="F608" s="3"/>
    </row>
    <row r="609" spans="1:6">
      <c r="A609" s="1">
        <v>38959</v>
      </c>
      <c r="B609" s="4">
        <v>218.8</v>
      </c>
      <c r="C609">
        <f t="shared" si="27"/>
        <v>2006</v>
      </c>
      <c r="D609">
        <f t="shared" si="28"/>
        <v>8</v>
      </c>
      <c r="E609" t="str">
        <f t="shared" si="29"/>
        <v>sierpień</v>
      </c>
      <c r="F609" s="3"/>
    </row>
    <row r="610" spans="1:6">
      <c r="A610" s="1">
        <v>38960</v>
      </c>
      <c r="B610" s="4">
        <v>226.2</v>
      </c>
      <c r="C610">
        <f t="shared" si="27"/>
        <v>2006</v>
      </c>
      <c r="D610">
        <f t="shared" si="28"/>
        <v>8</v>
      </c>
      <c r="E610" t="str">
        <f t="shared" si="29"/>
        <v>sierpień</v>
      </c>
      <c r="F610" s="3"/>
    </row>
    <row r="611" spans="1:6">
      <c r="A611" s="1">
        <v>38961</v>
      </c>
      <c r="B611" s="4">
        <v>217.3</v>
      </c>
      <c r="C611">
        <f t="shared" si="27"/>
        <v>2006</v>
      </c>
      <c r="D611">
        <f t="shared" si="28"/>
        <v>9</v>
      </c>
      <c r="E611" t="str">
        <f t="shared" si="29"/>
        <v>wrzesień</v>
      </c>
    </row>
    <row r="612" spans="1:6">
      <c r="A612" s="1">
        <v>38962</v>
      </c>
      <c r="B612" s="4">
        <v>262</v>
      </c>
      <c r="C612">
        <f t="shared" si="27"/>
        <v>2006</v>
      </c>
      <c r="D612">
        <f t="shared" si="28"/>
        <v>9</v>
      </c>
      <c r="E612" t="str">
        <f t="shared" si="29"/>
        <v>wrzesień</v>
      </c>
    </row>
    <row r="613" spans="1:6">
      <c r="A613" s="1">
        <v>38963</v>
      </c>
      <c r="B613" s="4">
        <v>263.5</v>
      </c>
      <c r="C613">
        <f t="shared" si="27"/>
        <v>2006</v>
      </c>
      <c r="D613">
        <f t="shared" si="28"/>
        <v>9</v>
      </c>
      <c r="E613" t="str">
        <f t="shared" si="29"/>
        <v>wrzesień</v>
      </c>
    </row>
    <row r="614" spans="1:6">
      <c r="A614" s="1">
        <v>38964</v>
      </c>
      <c r="B614" s="4">
        <v>341.2</v>
      </c>
      <c r="C614">
        <f t="shared" si="27"/>
        <v>2006</v>
      </c>
      <c r="D614">
        <f t="shared" si="28"/>
        <v>9</v>
      </c>
      <c r="E614" t="str">
        <f t="shared" si="29"/>
        <v>wrzesień</v>
      </c>
    </row>
    <row r="615" spans="1:6">
      <c r="A615" s="1">
        <v>38965</v>
      </c>
      <c r="B615" s="4">
        <v>272.39999999999998</v>
      </c>
      <c r="C615">
        <f t="shared" si="27"/>
        <v>2006</v>
      </c>
      <c r="D615">
        <f t="shared" si="28"/>
        <v>9</v>
      </c>
      <c r="E615" t="str">
        <f t="shared" si="29"/>
        <v>wrzesień</v>
      </c>
    </row>
    <row r="616" spans="1:6">
      <c r="A616" s="1">
        <v>38966</v>
      </c>
      <c r="B616" s="4">
        <v>178.8</v>
      </c>
      <c r="C616">
        <f t="shared" si="27"/>
        <v>2006</v>
      </c>
      <c r="D616">
        <f t="shared" si="28"/>
        <v>9</v>
      </c>
      <c r="E616" t="str">
        <f t="shared" si="29"/>
        <v>wrzesień</v>
      </c>
    </row>
    <row r="617" spans="1:6">
      <c r="A617" s="1">
        <v>38967</v>
      </c>
      <c r="B617" s="4">
        <v>244.5</v>
      </c>
      <c r="C617">
        <f t="shared" si="27"/>
        <v>2006</v>
      </c>
      <c r="D617">
        <f t="shared" si="28"/>
        <v>9</v>
      </c>
      <c r="E617" t="str">
        <f t="shared" si="29"/>
        <v>wrzesień</v>
      </c>
    </row>
    <row r="618" spans="1:6">
      <c r="A618" s="1">
        <v>38968</v>
      </c>
      <c r="B618" s="4">
        <v>248.1</v>
      </c>
      <c r="C618">
        <f t="shared" si="27"/>
        <v>2006</v>
      </c>
      <c r="D618">
        <f t="shared" si="28"/>
        <v>9</v>
      </c>
      <c r="E618" t="str">
        <f t="shared" si="29"/>
        <v>wrzesień</v>
      </c>
    </row>
    <row r="619" spans="1:6">
      <c r="A619" s="1">
        <v>38969</v>
      </c>
      <c r="B619" s="4">
        <v>332.4</v>
      </c>
      <c r="C619">
        <f t="shared" si="27"/>
        <v>2006</v>
      </c>
      <c r="D619">
        <f t="shared" si="28"/>
        <v>9</v>
      </c>
      <c r="E619" t="str">
        <f t="shared" si="29"/>
        <v>wrzesień</v>
      </c>
    </row>
    <row r="620" spans="1:6">
      <c r="A620" s="1">
        <v>38970</v>
      </c>
      <c r="B620" s="4">
        <v>157.6</v>
      </c>
      <c r="C620">
        <f t="shared" si="27"/>
        <v>2006</v>
      </c>
      <c r="D620">
        <f t="shared" si="28"/>
        <v>9</v>
      </c>
      <c r="E620" t="str">
        <f t="shared" si="29"/>
        <v>wrzesień</v>
      </c>
    </row>
    <row r="621" spans="1:6">
      <c r="A621" s="1">
        <v>38971</v>
      </c>
      <c r="B621" s="4">
        <v>202.4</v>
      </c>
      <c r="C621">
        <f t="shared" si="27"/>
        <v>2006</v>
      </c>
      <c r="D621">
        <f t="shared" si="28"/>
        <v>9</v>
      </c>
      <c r="E621" t="str">
        <f t="shared" si="29"/>
        <v>wrzesień</v>
      </c>
    </row>
    <row r="622" spans="1:6">
      <c r="A622" s="1">
        <v>38972</v>
      </c>
      <c r="B622" s="4">
        <v>154.30000000000001</v>
      </c>
      <c r="C622">
        <f t="shared" si="27"/>
        <v>2006</v>
      </c>
      <c r="D622">
        <f t="shared" si="28"/>
        <v>9</v>
      </c>
      <c r="E622" t="str">
        <f t="shared" si="29"/>
        <v>wrzesień</v>
      </c>
    </row>
    <row r="623" spans="1:6">
      <c r="A623" s="1">
        <v>38973</v>
      </c>
      <c r="B623" s="4">
        <v>256.10000000000002</v>
      </c>
      <c r="C623">
        <f t="shared" si="27"/>
        <v>2006</v>
      </c>
      <c r="D623">
        <f t="shared" si="28"/>
        <v>9</v>
      </c>
      <c r="E623" t="str">
        <f t="shared" si="29"/>
        <v>wrzesień</v>
      </c>
    </row>
    <row r="624" spans="1:6">
      <c r="A624" s="1">
        <v>38974</v>
      </c>
      <c r="B624" s="4">
        <v>251.8</v>
      </c>
      <c r="C624">
        <f t="shared" si="27"/>
        <v>2006</v>
      </c>
      <c r="D624">
        <f t="shared" si="28"/>
        <v>9</v>
      </c>
      <c r="E624" t="str">
        <f t="shared" si="29"/>
        <v>wrzesień</v>
      </c>
    </row>
    <row r="625" spans="1:5">
      <c r="A625" s="1">
        <v>38975</v>
      </c>
      <c r="B625" s="4">
        <v>231</v>
      </c>
      <c r="C625">
        <f t="shared" si="27"/>
        <v>2006</v>
      </c>
      <c r="D625">
        <f t="shared" si="28"/>
        <v>9</v>
      </c>
      <c r="E625" t="str">
        <f t="shared" si="29"/>
        <v>wrzesień</v>
      </c>
    </row>
    <row r="626" spans="1:5">
      <c r="A626" s="1">
        <v>38976</v>
      </c>
      <c r="B626" s="4">
        <v>331.7</v>
      </c>
      <c r="C626">
        <f t="shared" si="27"/>
        <v>2006</v>
      </c>
      <c r="D626">
        <f t="shared" si="28"/>
        <v>9</v>
      </c>
      <c r="E626" t="str">
        <f t="shared" si="29"/>
        <v>wrzesień</v>
      </c>
    </row>
    <row r="627" spans="1:5">
      <c r="A627" s="1">
        <v>38977</v>
      </c>
      <c r="B627" s="4">
        <v>187</v>
      </c>
      <c r="C627">
        <f t="shared" si="27"/>
        <v>2006</v>
      </c>
      <c r="D627">
        <f t="shared" si="28"/>
        <v>9</v>
      </c>
      <c r="E627" t="str">
        <f t="shared" si="29"/>
        <v>wrzesień</v>
      </c>
    </row>
    <row r="628" spans="1:5">
      <c r="A628" s="1">
        <v>38978</v>
      </c>
      <c r="B628" s="4">
        <v>345.8</v>
      </c>
      <c r="C628">
        <f t="shared" si="27"/>
        <v>2006</v>
      </c>
      <c r="D628">
        <f t="shared" si="28"/>
        <v>9</v>
      </c>
      <c r="E628" t="str">
        <f t="shared" si="29"/>
        <v>wrzesień</v>
      </c>
    </row>
    <row r="629" spans="1:5">
      <c r="A629" s="1">
        <v>38979</v>
      </c>
      <c r="B629" s="4">
        <v>237</v>
      </c>
      <c r="C629">
        <f t="shared" si="27"/>
        <v>2006</v>
      </c>
      <c r="D629">
        <f t="shared" si="28"/>
        <v>9</v>
      </c>
      <c r="E629" t="str">
        <f t="shared" si="29"/>
        <v>wrzesień</v>
      </c>
    </row>
    <row r="630" spans="1:5">
      <c r="A630" s="1">
        <v>38980</v>
      </c>
      <c r="B630" s="4">
        <v>348.8</v>
      </c>
      <c r="C630">
        <f t="shared" si="27"/>
        <v>2006</v>
      </c>
      <c r="D630">
        <f t="shared" si="28"/>
        <v>9</v>
      </c>
      <c r="E630" t="str">
        <f t="shared" si="29"/>
        <v>wrzesień</v>
      </c>
    </row>
    <row r="631" spans="1:5">
      <c r="A631" s="1">
        <v>38981</v>
      </c>
      <c r="B631" s="4">
        <v>211.1</v>
      </c>
      <c r="C631">
        <f t="shared" si="27"/>
        <v>2006</v>
      </c>
      <c r="D631">
        <f t="shared" si="28"/>
        <v>9</v>
      </c>
      <c r="E631" t="str">
        <f t="shared" si="29"/>
        <v>wrzesień</v>
      </c>
    </row>
    <row r="632" spans="1:5">
      <c r="A632" s="1">
        <v>38982</v>
      </c>
      <c r="B632" s="4">
        <v>189.2</v>
      </c>
      <c r="C632">
        <f t="shared" si="27"/>
        <v>2006</v>
      </c>
      <c r="D632">
        <f t="shared" si="28"/>
        <v>9</v>
      </c>
      <c r="E632" t="str">
        <f t="shared" si="29"/>
        <v>wrzesień</v>
      </c>
    </row>
    <row r="633" spans="1:5">
      <c r="A633" s="1">
        <v>38983</v>
      </c>
      <c r="B633" s="4">
        <v>324.5</v>
      </c>
      <c r="C633">
        <f t="shared" si="27"/>
        <v>2006</v>
      </c>
      <c r="D633">
        <f t="shared" si="28"/>
        <v>9</v>
      </c>
      <c r="E633" t="str">
        <f t="shared" si="29"/>
        <v>wrzesień</v>
      </c>
    </row>
    <row r="634" spans="1:5">
      <c r="A634" s="1">
        <v>38984</v>
      </c>
      <c r="B634" s="4">
        <v>339.8</v>
      </c>
      <c r="C634">
        <f t="shared" si="27"/>
        <v>2006</v>
      </c>
      <c r="D634">
        <f t="shared" si="28"/>
        <v>9</v>
      </c>
      <c r="E634" t="str">
        <f t="shared" si="29"/>
        <v>wrzesień</v>
      </c>
    </row>
    <row r="635" spans="1:5">
      <c r="A635" s="1">
        <v>38985</v>
      </c>
      <c r="B635" s="4">
        <v>200.2</v>
      </c>
      <c r="C635">
        <f t="shared" si="27"/>
        <v>2006</v>
      </c>
      <c r="D635">
        <f t="shared" si="28"/>
        <v>9</v>
      </c>
      <c r="E635" t="str">
        <f t="shared" si="29"/>
        <v>wrzesień</v>
      </c>
    </row>
    <row r="636" spans="1:5">
      <c r="A636" s="1">
        <v>38986</v>
      </c>
      <c r="B636" s="4">
        <v>146.80000000000001</v>
      </c>
      <c r="C636">
        <f t="shared" si="27"/>
        <v>2006</v>
      </c>
      <c r="D636">
        <f t="shared" si="28"/>
        <v>9</v>
      </c>
      <c r="E636" t="str">
        <f t="shared" si="29"/>
        <v>wrzesień</v>
      </c>
    </row>
    <row r="637" spans="1:5">
      <c r="A637" s="1">
        <v>38987</v>
      </c>
      <c r="B637" s="4">
        <v>198.5</v>
      </c>
      <c r="C637">
        <f t="shared" si="27"/>
        <v>2006</v>
      </c>
      <c r="D637">
        <f t="shared" si="28"/>
        <v>9</v>
      </c>
      <c r="E637" t="str">
        <f t="shared" si="29"/>
        <v>wrzesień</v>
      </c>
    </row>
    <row r="638" spans="1:5">
      <c r="A638" s="1">
        <v>38988</v>
      </c>
      <c r="B638" s="4">
        <v>200.1</v>
      </c>
      <c r="C638">
        <f t="shared" si="27"/>
        <v>2006</v>
      </c>
      <c r="D638">
        <f t="shared" si="28"/>
        <v>9</v>
      </c>
      <c r="E638" t="str">
        <f t="shared" si="29"/>
        <v>wrzesień</v>
      </c>
    </row>
    <row r="639" spans="1:5">
      <c r="A639" s="1">
        <v>38989</v>
      </c>
      <c r="B639" s="4">
        <v>219.5</v>
      </c>
      <c r="C639">
        <f t="shared" si="27"/>
        <v>2006</v>
      </c>
      <c r="D639">
        <f t="shared" si="28"/>
        <v>9</v>
      </c>
      <c r="E639" t="str">
        <f t="shared" si="29"/>
        <v>wrzesień</v>
      </c>
    </row>
    <row r="640" spans="1:5">
      <c r="A640" s="1">
        <v>38990</v>
      </c>
      <c r="B640" s="4">
        <v>223.5</v>
      </c>
      <c r="C640">
        <f t="shared" si="27"/>
        <v>2006</v>
      </c>
      <c r="D640">
        <f t="shared" si="28"/>
        <v>9</v>
      </c>
      <c r="E640" t="str">
        <f t="shared" si="29"/>
        <v>wrzesień</v>
      </c>
    </row>
    <row r="641" spans="1:5">
      <c r="A641" s="1">
        <v>38991</v>
      </c>
      <c r="B641" s="4">
        <v>275.10000000000002</v>
      </c>
      <c r="C641">
        <f t="shared" si="27"/>
        <v>2006</v>
      </c>
      <c r="D641">
        <f t="shared" si="28"/>
        <v>10</v>
      </c>
      <c r="E641" t="str">
        <f t="shared" si="29"/>
        <v>październik</v>
      </c>
    </row>
    <row r="642" spans="1:5">
      <c r="A642" s="1">
        <v>38992</v>
      </c>
      <c r="B642" s="4">
        <v>347.8</v>
      </c>
      <c r="C642">
        <f t="shared" si="27"/>
        <v>2006</v>
      </c>
      <c r="D642">
        <f t="shared" si="28"/>
        <v>10</v>
      </c>
      <c r="E642" t="str">
        <f t="shared" si="29"/>
        <v>październik</v>
      </c>
    </row>
    <row r="643" spans="1:5">
      <c r="A643" s="1">
        <v>38993</v>
      </c>
      <c r="B643" s="4">
        <v>299.10000000000002</v>
      </c>
      <c r="C643">
        <f t="shared" si="27"/>
        <v>2006</v>
      </c>
      <c r="D643">
        <f t="shared" si="28"/>
        <v>10</v>
      </c>
      <c r="E643" t="str">
        <f t="shared" si="29"/>
        <v>październik</v>
      </c>
    </row>
    <row r="644" spans="1:5">
      <c r="A644" s="1">
        <v>38994</v>
      </c>
      <c r="B644" s="4">
        <v>228.8</v>
      </c>
      <c r="C644">
        <f t="shared" ref="C644:C707" si="30">YEAR(A644)</f>
        <v>2006</v>
      </c>
      <c r="D644">
        <f t="shared" ref="D644:D707" si="31">MONTH(A644)</f>
        <v>10</v>
      </c>
      <c r="E644" t="str">
        <f t="shared" ref="E644:E707" si="32">VLOOKUP(D644,H:I,2)</f>
        <v>październik</v>
      </c>
    </row>
    <row r="645" spans="1:5">
      <c r="A645" s="1">
        <v>38995</v>
      </c>
      <c r="B645" s="4">
        <v>145.19999999999999</v>
      </c>
      <c r="C645">
        <f t="shared" si="30"/>
        <v>2006</v>
      </c>
      <c r="D645">
        <f t="shared" si="31"/>
        <v>10</v>
      </c>
      <c r="E645" t="str">
        <f t="shared" si="32"/>
        <v>październik</v>
      </c>
    </row>
    <row r="646" spans="1:5">
      <c r="A646" s="1">
        <v>38996</v>
      </c>
      <c r="B646" s="4">
        <v>165.8</v>
      </c>
      <c r="C646">
        <f t="shared" si="30"/>
        <v>2006</v>
      </c>
      <c r="D646">
        <f t="shared" si="31"/>
        <v>10</v>
      </c>
      <c r="E646" t="str">
        <f t="shared" si="32"/>
        <v>październik</v>
      </c>
    </row>
    <row r="647" spans="1:5">
      <c r="A647" s="1">
        <v>38997</v>
      </c>
      <c r="B647" s="4">
        <v>236.2</v>
      </c>
      <c r="C647">
        <f t="shared" si="30"/>
        <v>2006</v>
      </c>
      <c r="D647">
        <f t="shared" si="31"/>
        <v>10</v>
      </c>
      <c r="E647" t="str">
        <f t="shared" si="32"/>
        <v>październik</v>
      </c>
    </row>
    <row r="648" spans="1:5">
      <c r="A648" s="1">
        <v>38998</v>
      </c>
      <c r="B648" s="4">
        <v>352.9</v>
      </c>
      <c r="C648">
        <f t="shared" si="30"/>
        <v>2006</v>
      </c>
      <c r="D648">
        <f t="shared" si="31"/>
        <v>10</v>
      </c>
      <c r="E648" t="str">
        <f t="shared" si="32"/>
        <v>październik</v>
      </c>
    </row>
    <row r="649" spans="1:5">
      <c r="A649" s="1">
        <v>38999</v>
      </c>
      <c r="B649" s="4">
        <v>172.2</v>
      </c>
      <c r="C649">
        <f t="shared" si="30"/>
        <v>2006</v>
      </c>
      <c r="D649">
        <f t="shared" si="31"/>
        <v>10</v>
      </c>
      <c r="E649" t="str">
        <f t="shared" si="32"/>
        <v>październik</v>
      </c>
    </row>
    <row r="650" spans="1:5">
      <c r="A650" s="1">
        <v>39000</v>
      </c>
      <c r="B650" s="4">
        <v>179.3</v>
      </c>
      <c r="C650">
        <f t="shared" si="30"/>
        <v>2006</v>
      </c>
      <c r="D650">
        <f t="shared" si="31"/>
        <v>10</v>
      </c>
      <c r="E650" t="str">
        <f t="shared" si="32"/>
        <v>październik</v>
      </c>
    </row>
    <row r="651" spans="1:5">
      <c r="A651" s="1">
        <v>39001</v>
      </c>
      <c r="B651" s="4">
        <v>197.4</v>
      </c>
      <c r="C651">
        <f t="shared" si="30"/>
        <v>2006</v>
      </c>
      <c r="D651">
        <f t="shared" si="31"/>
        <v>10</v>
      </c>
      <c r="E651" t="str">
        <f t="shared" si="32"/>
        <v>październik</v>
      </c>
    </row>
    <row r="652" spans="1:5">
      <c r="A652" s="1">
        <v>39002</v>
      </c>
      <c r="B652" s="4">
        <v>222.9</v>
      </c>
      <c r="C652">
        <f t="shared" si="30"/>
        <v>2006</v>
      </c>
      <c r="D652">
        <f t="shared" si="31"/>
        <v>10</v>
      </c>
      <c r="E652" t="str">
        <f t="shared" si="32"/>
        <v>październik</v>
      </c>
    </row>
    <row r="653" spans="1:5">
      <c r="A653" s="1">
        <v>39003</v>
      </c>
      <c r="B653" s="4">
        <v>145.4</v>
      </c>
      <c r="C653">
        <f t="shared" si="30"/>
        <v>2006</v>
      </c>
      <c r="D653">
        <f t="shared" si="31"/>
        <v>10</v>
      </c>
      <c r="E653" t="str">
        <f t="shared" si="32"/>
        <v>październik</v>
      </c>
    </row>
    <row r="654" spans="1:5">
      <c r="A654" s="1">
        <v>39004</v>
      </c>
      <c r="B654" s="4">
        <v>192.9</v>
      </c>
      <c r="C654">
        <f t="shared" si="30"/>
        <v>2006</v>
      </c>
      <c r="D654">
        <f t="shared" si="31"/>
        <v>10</v>
      </c>
      <c r="E654" t="str">
        <f t="shared" si="32"/>
        <v>październik</v>
      </c>
    </row>
    <row r="655" spans="1:5">
      <c r="A655" s="1">
        <v>39005</v>
      </c>
      <c r="B655" s="4">
        <v>223.5</v>
      </c>
      <c r="C655">
        <f t="shared" si="30"/>
        <v>2006</v>
      </c>
      <c r="D655">
        <f t="shared" si="31"/>
        <v>10</v>
      </c>
      <c r="E655" t="str">
        <f t="shared" si="32"/>
        <v>październik</v>
      </c>
    </row>
    <row r="656" spans="1:5">
      <c r="A656" s="1">
        <v>39006</v>
      </c>
      <c r="B656" s="4">
        <v>214.5</v>
      </c>
      <c r="C656">
        <f t="shared" si="30"/>
        <v>2006</v>
      </c>
      <c r="D656">
        <f t="shared" si="31"/>
        <v>10</v>
      </c>
      <c r="E656" t="str">
        <f t="shared" si="32"/>
        <v>październik</v>
      </c>
    </row>
    <row r="657" spans="1:5">
      <c r="A657" s="1">
        <v>39007</v>
      </c>
      <c r="B657" s="4">
        <v>215.2</v>
      </c>
      <c r="C657">
        <f t="shared" si="30"/>
        <v>2006</v>
      </c>
      <c r="D657">
        <f t="shared" si="31"/>
        <v>10</v>
      </c>
      <c r="E657" t="str">
        <f t="shared" si="32"/>
        <v>październik</v>
      </c>
    </row>
    <row r="658" spans="1:5">
      <c r="A658" s="1">
        <v>39008</v>
      </c>
      <c r="B658" s="4">
        <v>280.60000000000002</v>
      </c>
      <c r="C658">
        <f t="shared" si="30"/>
        <v>2006</v>
      </c>
      <c r="D658">
        <f t="shared" si="31"/>
        <v>10</v>
      </c>
      <c r="E658" t="str">
        <f t="shared" si="32"/>
        <v>październik</v>
      </c>
    </row>
    <row r="659" spans="1:5">
      <c r="A659" s="1">
        <v>39009</v>
      </c>
      <c r="B659" s="4">
        <v>286.7</v>
      </c>
      <c r="C659">
        <f t="shared" si="30"/>
        <v>2006</v>
      </c>
      <c r="D659">
        <f t="shared" si="31"/>
        <v>10</v>
      </c>
      <c r="E659" t="str">
        <f t="shared" si="32"/>
        <v>październik</v>
      </c>
    </row>
    <row r="660" spans="1:5">
      <c r="A660" s="1">
        <v>39010</v>
      </c>
      <c r="B660" s="4">
        <v>135.69999999999999</v>
      </c>
      <c r="C660">
        <f t="shared" si="30"/>
        <v>2006</v>
      </c>
      <c r="D660">
        <f t="shared" si="31"/>
        <v>10</v>
      </c>
      <c r="E660" t="str">
        <f t="shared" si="32"/>
        <v>październik</v>
      </c>
    </row>
    <row r="661" spans="1:5">
      <c r="A661" s="1">
        <v>39011</v>
      </c>
      <c r="B661" s="4">
        <v>130.30000000000001</v>
      </c>
      <c r="C661">
        <f t="shared" si="30"/>
        <v>2006</v>
      </c>
      <c r="D661">
        <f t="shared" si="31"/>
        <v>10</v>
      </c>
      <c r="E661" t="str">
        <f t="shared" si="32"/>
        <v>październik</v>
      </c>
    </row>
    <row r="662" spans="1:5">
      <c r="A662" s="1">
        <v>39012</v>
      </c>
      <c r="B662" s="4">
        <v>326</v>
      </c>
      <c r="C662">
        <f t="shared" si="30"/>
        <v>2006</v>
      </c>
      <c r="D662">
        <f t="shared" si="31"/>
        <v>10</v>
      </c>
      <c r="E662" t="str">
        <f t="shared" si="32"/>
        <v>październik</v>
      </c>
    </row>
    <row r="663" spans="1:5">
      <c r="A663" s="1">
        <v>39013</v>
      </c>
      <c r="B663" s="4">
        <v>200.4</v>
      </c>
      <c r="C663">
        <f t="shared" si="30"/>
        <v>2006</v>
      </c>
      <c r="D663">
        <f t="shared" si="31"/>
        <v>10</v>
      </c>
      <c r="E663" t="str">
        <f t="shared" si="32"/>
        <v>październik</v>
      </c>
    </row>
    <row r="664" spans="1:5">
      <c r="A664" s="1">
        <v>39014</v>
      </c>
      <c r="B664" s="4">
        <v>193.6</v>
      </c>
      <c r="C664">
        <f t="shared" si="30"/>
        <v>2006</v>
      </c>
      <c r="D664">
        <f t="shared" si="31"/>
        <v>10</v>
      </c>
      <c r="E664" t="str">
        <f t="shared" si="32"/>
        <v>październik</v>
      </c>
    </row>
    <row r="665" spans="1:5">
      <c r="A665" s="1">
        <v>39015</v>
      </c>
      <c r="B665" s="4">
        <v>229.3</v>
      </c>
      <c r="C665">
        <f t="shared" si="30"/>
        <v>2006</v>
      </c>
      <c r="D665">
        <f t="shared" si="31"/>
        <v>10</v>
      </c>
      <c r="E665" t="str">
        <f t="shared" si="32"/>
        <v>październik</v>
      </c>
    </row>
    <row r="666" spans="1:5">
      <c r="A666" s="1">
        <v>39016</v>
      </c>
      <c r="B666" s="4">
        <v>289.60000000000002</v>
      </c>
      <c r="C666">
        <f t="shared" si="30"/>
        <v>2006</v>
      </c>
      <c r="D666">
        <f t="shared" si="31"/>
        <v>10</v>
      </c>
      <c r="E666" t="str">
        <f t="shared" si="32"/>
        <v>październik</v>
      </c>
    </row>
    <row r="667" spans="1:5">
      <c r="A667" s="1">
        <v>39017</v>
      </c>
      <c r="B667" s="4">
        <v>303.2</v>
      </c>
      <c r="C667">
        <f t="shared" si="30"/>
        <v>2006</v>
      </c>
      <c r="D667">
        <f t="shared" si="31"/>
        <v>10</v>
      </c>
      <c r="E667" t="str">
        <f t="shared" si="32"/>
        <v>październik</v>
      </c>
    </row>
    <row r="668" spans="1:5">
      <c r="A668" s="1">
        <v>39018</v>
      </c>
      <c r="B668" s="4">
        <v>324.89999999999998</v>
      </c>
      <c r="C668">
        <f t="shared" si="30"/>
        <v>2006</v>
      </c>
      <c r="D668">
        <f t="shared" si="31"/>
        <v>10</v>
      </c>
      <c r="E668" t="str">
        <f t="shared" si="32"/>
        <v>październik</v>
      </c>
    </row>
    <row r="669" spans="1:5">
      <c r="A669" s="1">
        <v>39019</v>
      </c>
      <c r="B669" s="4">
        <v>212.8</v>
      </c>
      <c r="C669">
        <f t="shared" si="30"/>
        <v>2006</v>
      </c>
      <c r="D669">
        <f t="shared" si="31"/>
        <v>10</v>
      </c>
      <c r="E669" t="str">
        <f t="shared" si="32"/>
        <v>październik</v>
      </c>
    </row>
    <row r="670" spans="1:5">
      <c r="A670" s="1">
        <v>39020</v>
      </c>
      <c r="B670" s="4">
        <v>321.5</v>
      </c>
      <c r="C670">
        <f t="shared" si="30"/>
        <v>2006</v>
      </c>
      <c r="D670">
        <f t="shared" si="31"/>
        <v>10</v>
      </c>
      <c r="E670" t="str">
        <f t="shared" si="32"/>
        <v>październik</v>
      </c>
    </row>
    <row r="671" spans="1:5">
      <c r="A671" s="1">
        <v>39021</v>
      </c>
      <c r="B671" s="4">
        <v>331.6</v>
      </c>
      <c r="C671">
        <f t="shared" si="30"/>
        <v>2006</v>
      </c>
      <c r="D671">
        <f t="shared" si="31"/>
        <v>10</v>
      </c>
      <c r="E671" t="str">
        <f t="shared" si="32"/>
        <v>październik</v>
      </c>
    </row>
    <row r="672" spans="1:5">
      <c r="A672" s="1">
        <v>39022</v>
      </c>
      <c r="B672" s="4">
        <v>225.3</v>
      </c>
      <c r="C672">
        <f t="shared" si="30"/>
        <v>2006</v>
      </c>
      <c r="D672">
        <f t="shared" si="31"/>
        <v>11</v>
      </c>
      <c r="E672" t="str">
        <f t="shared" si="32"/>
        <v>listopad</v>
      </c>
    </row>
    <row r="673" spans="1:5">
      <c r="A673" s="1">
        <v>39023</v>
      </c>
      <c r="B673" s="4">
        <v>225</v>
      </c>
      <c r="C673">
        <f t="shared" si="30"/>
        <v>2006</v>
      </c>
      <c r="D673">
        <f t="shared" si="31"/>
        <v>11</v>
      </c>
      <c r="E673" t="str">
        <f t="shared" si="32"/>
        <v>listopad</v>
      </c>
    </row>
    <row r="674" spans="1:5">
      <c r="A674" s="1">
        <v>39024</v>
      </c>
      <c r="B674" s="4">
        <v>183.8</v>
      </c>
      <c r="C674">
        <f t="shared" si="30"/>
        <v>2006</v>
      </c>
      <c r="D674">
        <f t="shared" si="31"/>
        <v>11</v>
      </c>
      <c r="E674" t="str">
        <f t="shared" si="32"/>
        <v>listopad</v>
      </c>
    </row>
    <row r="675" spans="1:5">
      <c r="A675" s="1">
        <v>39025</v>
      </c>
      <c r="B675" s="4">
        <v>193.8</v>
      </c>
      <c r="C675">
        <f t="shared" si="30"/>
        <v>2006</v>
      </c>
      <c r="D675">
        <f t="shared" si="31"/>
        <v>11</v>
      </c>
      <c r="E675" t="str">
        <f t="shared" si="32"/>
        <v>listopad</v>
      </c>
    </row>
    <row r="676" spans="1:5">
      <c r="A676" s="1">
        <v>39026</v>
      </c>
      <c r="B676" s="4">
        <v>320.60000000000002</v>
      </c>
      <c r="C676">
        <f t="shared" si="30"/>
        <v>2006</v>
      </c>
      <c r="D676">
        <f t="shared" si="31"/>
        <v>11</v>
      </c>
      <c r="E676" t="str">
        <f t="shared" si="32"/>
        <v>listopad</v>
      </c>
    </row>
    <row r="677" spans="1:5">
      <c r="A677" s="1">
        <v>39027</v>
      </c>
      <c r="B677" s="4">
        <v>263.10000000000002</v>
      </c>
      <c r="C677">
        <f t="shared" si="30"/>
        <v>2006</v>
      </c>
      <c r="D677">
        <f t="shared" si="31"/>
        <v>11</v>
      </c>
      <c r="E677" t="str">
        <f t="shared" si="32"/>
        <v>listopad</v>
      </c>
    </row>
    <row r="678" spans="1:5">
      <c r="A678" s="1">
        <v>39028</v>
      </c>
      <c r="B678" s="4">
        <v>159.69999999999999</v>
      </c>
      <c r="C678">
        <f t="shared" si="30"/>
        <v>2006</v>
      </c>
      <c r="D678">
        <f t="shared" si="31"/>
        <v>11</v>
      </c>
      <c r="E678" t="str">
        <f t="shared" si="32"/>
        <v>listopad</v>
      </c>
    </row>
    <row r="679" spans="1:5">
      <c r="A679" s="1">
        <v>39029</v>
      </c>
      <c r="B679" s="4">
        <v>182.5</v>
      </c>
      <c r="C679">
        <f t="shared" si="30"/>
        <v>2006</v>
      </c>
      <c r="D679">
        <f t="shared" si="31"/>
        <v>11</v>
      </c>
      <c r="E679" t="str">
        <f t="shared" si="32"/>
        <v>listopad</v>
      </c>
    </row>
    <row r="680" spans="1:5">
      <c r="A680" s="1">
        <v>39030</v>
      </c>
      <c r="B680" s="4">
        <v>124</v>
      </c>
      <c r="C680">
        <f t="shared" si="30"/>
        <v>2006</v>
      </c>
      <c r="D680">
        <f t="shared" si="31"/>
        <v>11</v>
      </c>
      <c r="E680" t="str">
        <f t="shared" si="32"/>
        <v>listopad</v>
      </c>
    </row>
    <row r="681" spans="1:5">
      <c r="A681" s="1">
        <v>39031</v>
      </c>
      <c r="B681" s="4">
        <v>213.2</v>
      </c>
      <c r="C681">
        <f t="shared" si="30"/>
        <v>2006</v>
      </c>
      <c r="D681">
        <f t="shared" si="31"/>
        <v>11</v>
      </c>
      <c r="E681" t="str">
        <f t="shared" si="32"/>
        <v>listopad</v>
      </c>
    </row>
    <row r="682" spans="1:5">
      <c r="A682" s="1">
        <v>39032</v>
      </c>
      <c r="B682" s="4">
        <v>226.5</v>
      </c>
      <c r="C682">
        <f t="shared" si="30"/>
        <v>2006</v>
      </c>
      <c r="D682">
        <f t="shared" si="31"/>
        <v>11</v>
      </c>
      <c r="E682" t="str">
        <f t="shared" si="32"/>
        <v>listopad</v>
      </c>
    </row>
    <row r="683" spans="1:5">
      <c r="A683" s="1">
        <v>39033</v>
      </c>
      <c r="B683" s="4">
        <v>168.6</v>
      </c>
      <c r="C683">
        <f t="shared" si="30"/>
        <v>2006</v>
      </c>
      <c r="D683">
        <f t="shared" si="31"/>
        <v>11</v>
      </c>
      <c r="E683" t="str">
        <f t="shared" si="32"/>
        <v>listopad</v>
      </c>
    </row>
    <row r="684" spans="1:5">
      <c r="A684" s="1">
        <v>39034</v>
      </c>
      <c r="B684" s="4">
        <v>277.2</v>
      </c>
      <c r="C684">
        <f t="shared" si="30"/>
        <v>2006</v>
      </c>
      <c r="D684">
        <f t="shared" si="31"/>
        <v>11</v>
      </c>
      <c r="E684" t="str">
        <f t="shared" si="32"/>
        <v>listopad</v>
      </c>
    </row>
    <row r="685" spans="1:5">
      <c r="A685" s="1">
        <v>39035</v>
      </c>
      <c r="B685" s="4">
        <v>352.4</v>
      </c>
      <c r="C685">
        <f t="shared" si="30"/>
        <v>2006</v>
      </c>
      <c r="D685">
        <f t="shared" si="31"/>
        <v>11</v>
      </c>
      <c r="E685" t="str">
        <f t="shared" si="32"/>
        <v>listopad</v>
      </c>
    </row>
    <row r="686" spans="1:5">
      <c r="A686" s="1">
        <v>39036</v>
      </c>
      <c r="B686" s="4">
        <v>189</v>
      </c>
      <c r="C686">
        <f t="shared" si="30"/>
        <v>2006</v>
      </c>
      <c r="D686">
        <f t="shared" si="31"/>
        <v>11</v>
      </c>
      <c r="E686" t="str">
        <f t="shared" si="32"/>
        <v>listopad</v>
      </c>
    </row>
    <row r="687" spans="1:5">
      <c r="A687" s="1">
        <v>39037</v>
      </c>
      <c r="B687" s="4">
        <v>281.10000000000002</v>
      </c>
      <c r="C687">
        <f t="shared" si="30"/>
        <v>2006</v>
      </c>
      <c r="D687">
        <f t="shared" si="31"/>
        <v>11</v>
      </c>
      <c r="E687" t="str">
        <f t="shared" si="32"/>
        <v>listopad</v>
      </c>
    </row>
    <row r="688" spans="1:5">
      <c r="A688" s="1">
        <v>39038</v>
      </c>
      <c r="B688" s="4">
        <v>295.89999999999998</v>
      </c>
      <c r="C688">
        <f t="shared" si="30"/>
        <v>2006</v>
      </c>
      <c r="D688">
        <f t="shared" si="31"/>
        <v>11</v>
      </c>
      <c r="E688" t="str">
        <f t="shared" si="32"/>
        <v>listopad</v>
      </c>
    </row>
    <row r="689" spans="1:5">
      <c r="A689" s="1">
        <v>39039</v>
      </c>
      <c r="B689" s="4">
        <v>135.6</v>
      </c>
      <c r="C689">
        <f t="shared" si="30"/>
        <v>2006</v>
      </c>
      <c r="D689">
        <f t="shared" si="31"/>
        <v>11</v>
      </c>
      <c r="E689" t="str">
        <f t="shared" si="32"/>
        <v>listopad</v>
      </c>
    </row>
    <row r="690" spans="1:5">
      <c r="A690" s="1">
        <v>39040</v>
      </c>
      <c r="B690" s="4">
        <v>156</v>
      </c>
      <c r="C690">
        <f t="shared" si="30"/>
        <v>2006</v>
      </c>
      <c r="D690">
        <f t="shared" si="31"/>
        <v>11</v>
      </c>
      <c r="E690" t="str">
        <f t="shared" si="32"/>
        <v>listopad</v>
      </c>
    </row>
    <row r="691" spans="1:5">
      <c r="A691" s="1">
        <v>39041</v>
      </c>
      <c r="B691" s="4">
        <v>172.9</v>
      </c>
      <c r="C691">
        <f t="shared" si="30"/>
        <v>2006</v>
      </c>
      <c r="D691">
        <f t="shared" si="31"/>
        <v>11</v>
      </c>
      <c r="E691" t="str">
        <f t="shared" si="32"/>
        <v>listopad</v>
      </c>
    </row>
    <row r="692" spans="1:5">
      <c r="A692" s="1">
        <v>39042</v>
      </c>
      <c r="B692" s="4">
        <v>265.60000000000002</v>
      </c>
      <c r="C692">
        <f t="shared" si="30"/>
        <v>2006</v>
      </c>
      <c r="D692">
        <f t="shared" si="31"/>
        <v>11</v>
      </c>
      <c r="E692" t="str">
        <f t="shared" si="32"/>
        <v>listopad</v>
      </c>
    </row>
    <row r="693" spans="1:5">
      <c r="A693" s="1">
        <v>39043</v>
      </c>
      <c r="B693" s="4">
        <v>274.3</v>
      </c>
      <c r="C693">
        <f t="shared" si="30"/>
        <v>2006</v>
      </c>
      <c r="D693">
        <f t="shared" si="31"/>
        <v>11</v>
      </c>
      <c r="E693" t="str">
        <f t="shared" si="32"/>
        <v>listopad</v>
      </c>
    </row>
    <row r="694" spans="1:5">
      <c r="A694" s="1">
        <v>39044</v>
      </c>
      <c r="B694" s="4">
        <v>270.7</v>
      </c>
      <c r="C694">
        <f t="shared" si="30"/>
        <v>2006</v>
      </c>
      <c r="D694">
        <f t="shared" si="31"/>
        <v>11</v>
      </c>
      <c r="E694" t="str">
        <f t="shared" si="32"/>
        <v>listopad</v>
      </c>
    </row>
    <row r="695" spans="1:5">
      <c r="A695" s="1">
        <v>39045</v>
      </c>
      <c r="B695" s="4">
        <v>285.8</v>
      </c>
      <c r="C695">
        <f t="shared" si="30"/>
        <v>2006</v>
      </c>
      <c r="D695">
        <f t="shared" si="31"/>
        <v>11</v>
      </c>
      <c r="E695" t="str">
        <f t="shared" si="32"/>
        <v>listopad</v>
      </c>
    </row>
    <row r="696" spans="1:5">
      <c r="A696" s="1">
        <v>39046</v>
      </c>
      <c r="B696" s="4">
        <v>338.6</v>
      </c>
      <c r="C696">
        <f t="shared" si="30"/>
        <v>2006</v>
      </c>
      <c r="D696">
        <f t="shared" si="31"/>
        <v>11</v>
      </c>
      <c r="E696" t="str">
        <f t="shared" si="32"/>
        <v>listopad</v>
      </c>
    </row>
    <row r="697" spans="1:5">
      <c r="A697" s="1">
        <v>39047</v>
      </c>
      <c r="B697" s="4">
        <v>239.9</v>
      </c>
      <c r="C697">
        <f t="shared" si="30"/>
        <v>2006</v>
      </c>
      <c r="D697">
        <f t="shared" si="31"/>
        <v>11</v>
      </c>
      <c r="E697" t="str">
        <f t="shared" si="32"/>
        <v>listopad</v>
      </c>
    </row>
    <row r="698" spans="1:5">
      <c r="A698" s="1">
        <v>39048</v>
      </c>
      <c r="B698" s="4">
        <v>283.10000000000002</v>
      </c>
      <c r="C698">
        <f t="shared" si="30"/>
        <v>2006</v>
      </c>
      <c r="D698">
        <f t="shared" si="31"/>
        <v>11</v>
      </c>
      <c r="E698" t="str">
        <f t="shared" si="32"/>
        <v>listopad</v>
      </c>
    </row>
    <row r="699" spans="1:5">
      <c r="A699" s="1">
        <v>39049</v>
      </c>
      <c r="B699" s="4">
        <v>266.8</v>
      </c>
      <c r="C699">
        <f t="shared" si="30"/>
        <v>2006</v>
      </c>
      <c r="D699">
        <f t="shared" si="31"/>
        <v>11</v>
      </c>
      <c r="E699" t="str">
        <f t="shared" si="32"/>
        <v>listopad</v>
      </c>
    </row>
    <row r="700" spans="1:5">
      <c r="A700" s="1">
        <v>39050</v>
      </c>
      <c r="B700" s="4">
        <v>162.80000000000001</v>
      </c>
      <c r="C700">
        <f t="shared" si="30"/>
        <v>2006</v>
      </c>
      <c r="D700">
        <f t="shared" si="31"/>
        <v>11</v>
      </c>
      <c r="E700" t="str">
        <f t="shared" si="32"/>
        <v>listopad</v>
      </c>
    </row>
    <row r="701" spans="1:5">
      <c r="A701" s="1">
        <v>39051</v>
      </c>
      <c r="B701" s="4">
        <v>193.8</v>
      </c>
      <c r="C701">
        <f t="shared" si="30"/>
        <v>2006</v>
      </c>
      <c r="D701">
        <f t="shared" si="31"/>
        <v>11</v>
      </c>
      <c r="E701" t="str">
        <f t="shared" si="32"/>
        <v>listopad</v>
      </c>
    </row>
    <row r="702" spans="1:5">
      <c r="A702" s="1">
        <v>39052</v>
      </c>
      <c r="B702" s="4">
        <v>243</v>
      </c>
      <c r="C702">
        <f t="shared" si="30"/>
        <v>2006</v>
      </c>
      <c r="D702">
        <f t="shared" si="31"/>
        <v>12</v>
      </c>
      <c r="E702" t="str">
        <f t="shared" si="32"/>
        <v>grudzień</v>
      </c>
    </row>
    <row r="703" spans="1:5">
      <c r="A703" s="1">
        <v>39053</v>
      </c>
      <c r="B703" s="4">
        <v>329</v>
      </c>
      <c r="C703">
        <f t="shared" si="30"/>
        <v>2006</v>
      </c>
      <c r="D703">
        <f t="shared" si="31"/>
        <v>12</v>
      </c>
      <c r="E703" t="str">
        <f t="shared" si="32"/>
        <v>grudzień</v>
      </c>
    </row>
    <row r="704" spans="1:5">
      <c r="A704" s="1">
        <v>39054</v>
      </c>
      <c r="B704" s="4">
        <v>252.7</v>
      </c>
      <c r="C704">
        <f t="shared" si="30"/>
        <v>2006</v>
      </c>
      <c r="D704">
        <f t="shared" si="31"/>
        <v>12</v>
      </c>
      <c r="E704" t="str">
        <f t="shared" si="32"/>
        <v>grudzień</v>
      </c>
    </row>
    <row r="705" spans="1:5">
      <c r="A705" s="1">
        <v>39055</v>
      </c>
      <c r="B705" s="4">
        <v>251.8</v>
      </c>
      <c r="C705">
        <f t="shared" si="30"/>
        <v>2006</v>
      </c>
      <c r="D705">
        <f t="shared" si="31"/>
        <v>12</v>
      </c>
      <c r="E705" t="str">
        <f t="shared" si="32"/>
        <v>grudzień</v>
      </c>
    </row>
    <row r="706" spans="1:5">
      <c r="A706" s="1">
        <v>39056</v>
      </c>
      <c r="B706" s="4">
        <v>144.9</v>
      </c>
      <c r="C706">
        <f t="shared" si="30"/>
        <v>2006</v>
      </c>
      <c r="D706">
        <f t="shared" si="31"/>
        <v>12</v>
      </c>
      <c r="E706" t="str">
        <f t="shared" si="32"/>
        <v>grudzień</v>
      </c>
    </row>
    <row r="707" spans="1:5">
      <c r="A707" s="1">
        <v>39057</v>
      </c>
      <c r="B707" s="4">
        <v>141.4</v>
      </c>
      <c r="C707">
        <f t="shared" si="30"/>
        <v>2006</v>
      </c>
      <c r="D707">
        <f t="shared" si="31"/>
        <v>12</v>
      </c>
      <c r="E707" t="str">
        <f t="shared" si="32"/>
        <v>grudzień</v>
      </c>
    </row>
    <row r="708" spans="1:5">
      <c r="A708" s="1">
        <v>39058</v>
      </c>
      <c r="B708" s="4">
        <v>135.69999999999999</v>
      </c>
      <c r="C708">
        <f t="shared" ref="C708:C771" si="33">YEAR(A708)</f>
        <v>2006</v>
      </c>
      <c r="D708">
        <f t="shared" ref="D708:D771" si="34">MONTH(A708)</f>
        <v>12</v>
      </c>
      <c r="E708" t="str">
        <f t="shared" ref="E708:E771" si="35">VLOOKUP(D708,H:I,2)</f>
        <v>grudzień</v>
      </c>
    </row>
    <row r="709" spans="1:5">
      <c r="A709" s="1">
        <v>39059</v>
      </c>
      <c r="B709" s="4">
        <v>148.1</v>
      </c>
      <c r="C709">
        <f t="shared" si="33"/>
        <v>2006</v>
      </c>
      <c r="D709">
        <f t="shared" si="34"/>
        <v>12</v>
      </c>
      <c r="E709" t="str">
        <f t="shared" si="35"/>
        <v>grudzień</v>
      </c>
    </row>
    <row r="710" spans="1:5">
      <c r="A710" s="1">
        <v>39060</v>
      </c>
      <c r="B710" s="4">
        <v>129</v>
      </c>
      <c r="C710">
        <f t="shared" si="33"/>
        <v>2006</v>
      </c>
      <c r="D710">
        <f t="shared" si="34"/>
        <v>12</v>
      </c>
      <c r="E710" t="str">
        <f t="shared" si="35"/>
        <v>grudzień</v>
      </c>
    </row>
    <row r="711" spans="1:5">
      <c r="A711" s="1">
        <v>39061</v>
      </c>
      <c r="B711" s="4">
        <v>167.1</v>
      </c>
      <c r="C711">
        <f t="shared" si="33"/>
        <v>2006</v>
      </c>
      <c r="D711">
        <f t="shared" si="34"/>
        <v>12</v>
      </c>
      <c r="E711" t="str">
        <f t="shared" si="35"/>
        <v>grudzień</v>
      </c>
    </row>
    <row r="712" spans="1:5">
      <c r="A712" s="1">
        <v>39062</v>
      </c>
      <c r="B712" s="4">
        <v>230.9</v>
      </c>
      <c r="C712">
        <f t="shared" si="33"/>
        <v>2006</v>
      </c>
      <c r="D712">
        <f t="shared" si="34"/>
        <v>12</v>
      </c>
      <c r="E712" t="str">
        <f t="shared" si="35"/>
        <v>grudzień</v>
      </c>
    </row>
    <row r="713" spans="1:5">
      <c r="A713" s="1">
        <v>39063</v>
      </c>
      <c r="B713" s="4">
        <v>221</v>
      </c>
      <c r="C713">
        <f t="shared" si="33"/>
        <v>2006</v>
      </c>
      <c r="D713">
        <f t="shared" si="34"/>
        <v>12</v>
      </c>
      <c r="E713" t="str">
        <f t="shared" si="35"/>
        <v>grudzień</v>
      </c>
    </row>
    <row r="714" spans="1:5">
      <c r="A714" s="1">
        <v>39064</v>
      </c>
      <c r="B714" s="4">
        <v>354</v>
      </c>
      <c r="C714">
        <f t="shared" si="33"/>
        <v>2006</v>
      </c>
      <c r="D714">
        <f t="shared" si="34"/>
        <v>12</v>
      </c>
      <c r="E714" t="str">
        <f t="shared" si="35"/>
        <v>grudzień</v>
      </c>
    </row>
    <row r="715" spans="1:5">
      <c r="A715" s="1">
        <v>39065</v>
      </c>
      <c r="B715" s="4">
        <v>180.8</v>
      </c>
      <c r="C715">
        <f t="shared" si="33"/>
        <v>2006</v>
      </c>
      <c r="D715">
        <f t="shared" si="34"/>
        <v>12</v>
      </c>
      <c r="E715" t="str">
        <f t="shared" si="35"/>
        <v>grudzień</v>
      </c>
    </row>
    <row r="716" spans="1:5">
      <c r="A716" s="1">
        <v>39066</v>
      </c>
      <c r="B716" s="4">
        <v>356.9</v>
      </c>
      <c r="C716">
        <f t="shared" si="33"/>
        <v>2006</v>
      </c>
      <c r="D716">
        <f t="shared" si="34"/>
        <v>12</v>
      </c>
      <c r="E716" t="str">
        <f t="shared" si="35"/>
        <v>grudzień</v>
      </c>
    </row>
    <row r="717" spans="1:5">
      <c r="A717" s="1">
        <v>39067</v>
      </c>
      <c r="B717" s="4">
        <v>275.7</v>
      </c>
      <c r="C717">
        <f t="shared" si="33"/>
        <v>2006</v>
      </c>
      <c r="D717">
        <f t="shared" si="34"/>
        <v>12</v>
      </c>
      <c r="E717" t="str">
        <f t="shared" si="35"/>
        <v>grudzień</v>
      </c>
    </row>
    <row r="718" spans="1:5">
      <c r="A718" s="1">
        <v>39068</v>
      </c>
      <c r="B718" s="4">
        <v>338.2</v>
      </c>
      <c r="C718">
        <f t="shared" si="33"/>
        <v>2006</v>
      </c>
      <c r="D718">
        <f t="shared" si="34"/>
        <v>12</v>
      </c>
      <c r="E718" t="str">
        <f t="shared" si="35"/>
        <v>grudzień</v>
      </c>
    </row>
    <row r="719" spans="1:5">
      <c r="A719" s="1">
        <v>39069</v>
      </c>
      <c r="B719" s="4">
        <v>277.3</v>
      </c>
      <c r="C719">
        <f t="shared" si="33"/>
        <v>2006</v>
      </c>
      <c r="D719">
        <f t="shared" si="34"/>
        <v>12</v>
      </c>
      <c r="E719" t="str">
        <f t="shared" si="35"/>
        <v>grudzień</v>
      </c>
    </row>
    <row r="720" spans="1:5">
      <c r="A720" s="1">
        <v>39070</v>
      </c>
      <c r="B720" s="4">
        <v>343.9</v>
      </c>
      <c r="C720">
        <f t="shared" si="33"/>
        <v>2006</v>
      </c>
      <c r="D720">
        <f t="shared" si="34"/>
        <v>12</v>
      </c>
      <c r="E720" t="str">
        <f t="shared" si="35"/>
        <v>grudzień</v>
      </c>
    </row>
    <row r="721" spans="1:5">
      <c r="A721" s="1">
        <v>39071</v>
      </c>
      <c r="B721" s="4">
        <v>157.4</v>
      </c>
      <c r="C721">
        <f t="shared" si="33"/>
        <v>2006</v>
      </c>
      <c r="D721">
        <f t="shared" si="34"/>
        <v>12</v>
      </c>
      <c r="E721" t="str">
        <f t="shared" si="35"/>
        <v>grudzień</v>
      </c>
    </row>
    <row r="722" spans="1:5">
      <c r="A722" s="1">
        <v>39072</v>
      </c>
      <c r="B722" s="4">
        <v>158.80000000000001</v>
      </c>
      <c r="C722">
        <f t="shared" si="33"/>
        <v>2006</v>
      </c>
      <c r="D722">
        <f t="shared" si="34"/>
        <v>12</v>
      </c>
      <c r="E722" t="str">
        <f t="shared" si="35"/>
        <v>grudzień</v>
      </c>
    </row>
    <row r="723" spans="1:5">
      <c r="A723" s="1">
        <v>39073</v>
      </c>
      <c r="B723" s="4">
        <v>193.4</v>
      </c>
      <c r="C723">
        <f t="shared" si="33"/>
        <v>2006</v>
      </c>
      <c r="D723">
        <f t="shared" si="34"/>
        <v>12</v>
      </c>
      <c r="E723" t="str">
        <f t="shared" si="35"/>
        <v>grudzień</v>
      </c>
    </row>
    <row r="724" spans="1:5">
      <c r="A724" s="1">
        <v>39074</v>
      </c>
      <c r="B724" s="4">
        <v>240.7</v>
      </c>
      <c r="C724">
        <f t="shared" si="33"/>
        <v>2006</v>
      </c>
      <c r="D724">
        <f t="shared" si="34"/>
        <v>12</v>
      </c>
      <c r="E724" t="str">
        <f t="shared" si="35"/>
        <v>grudzień</v>
      </c>
    </row>
    <row r="725" spans="1:5">
      <c r="A725" s="1">
        <v>39075</v>
      </c>
      <c r="B725" s="4">
        <v>201.7</v>
      </c>
      <c r="C725">
        <f t="shared" si="33"/>
        <v>2006</v>
      </c>
      <c r="D725">
        <f t="shared" si="34"/>
        <v>12</v>
      </c>
      <c r="E725" t="str">
        <f t="shared" si="35"/>
        <v>grudzień</v>
      </c>
    </row>
    <row r="726" spans="1:5">
      <c r="A726" s="1">
        <v>39076</v>
      </c>
      <c r="B726" s="4">
        <v>129.1</v>
      </c>
      <c r="C726">
        <f t="shared" si="33"/>
        <v>2006</v>
      </c>
      <c r="D726">
        <f t="shared" si="34"/>
        <v>12</v>
      </c>
      <c r="E726" t="str">
        <f t="shared" si="35"/>
        <v>grudzień</v>
      </c>
    </row>
    <row r="727" spans="1:5">
      <c r="A727" s="1">
        <v>39077</v>
      </c>
      <c r="B727" s="4">
        <v>150.1</v>
      </c>
      <c r="C727">
        <f t="shared" si="33"/>
        <v>2006</v>
      </c>
      <c r="D727">
        <f t="shared" si="34"/>
        <v>12</v>
      </c>
      <c r="E727" t="str">
        <f t="shared" si="35"/>
        <v>grudzień</v>
      </c>
    </row>
    <row r="728" spans="1:5">
      <c r="A728" s="1">
        <v>39078</v>
      </c>
      <c r="B728" s="4">
        <v>215.1</v>
      </c>
      <c r="C728">
        <f t="shared" si="33"/>
        <v>2006</v>
      </c>
      <c r="D728">
        <f t="shared" si="34"/>
        <v>12</v>
      </c>
      <c r="E728" t="str">
        <f t="shared" si="35"/>
        <v>grudzień</v>
      </c>
    </row>
    <row r="729" spans="1:5">
      <c r="A729" s="1">
        <v>39079</v>
      </c>
      <c r="B729" s="4">
        <v>274.60000000000002</v>
      </c>
      <c r="C729">
        <f t="shared" si="33"/>
        <v>2006</v>
      </c>
      <c r="D729">
        <f t="shared" si="34"/>
        <v>12</v>
      </c>
      <c r="E729" t="str">
        <f t="shared" si="35"/>
        <v>grudzień</v>
      </c>
    </row>
    <row r="730" spans="1:5">
      <c r="A730" s="1">
        <v>39080</v>
      </c>
      <c r="B730" s="4">
        <v>132.4</v>
      </c>
      <c r="C730">
        <f t="shared" si="33"/>
        <v>2006</v>
      </c>
      <c r="D730">
        <f t="shared" si="34"/>
        <v>12</v>
      </c>
      <c r="E730" t="str">
        <f t="shared" si="35"/>
        <v>grudzień</v>
      </c>
    </row>
    <row r="731" spans="1:5">
      <c r="A731" s="1">
        <v>39081</v>
      </c>
      <c r="B731" s="4">
        <v>270.39999999999998</v>
      </c>
      <c r="C731">
        <f t="shared" si="33"/>
        <v>2006</v>
      </c>
      <c r="D731">
        <f t="shared" si="34"/>
        <v>12</v>
      </c>
      <c r="E731" t="str">
        <f t="shared" si="35"/>
        <v>grudzień</v>
      </c>
    </row>
    <row r="732" spans="1:5">
      <c r="A732" s="1">
        <v>39082</v>
      </c>
      <c r="B732" s="4">
        <v>327.2</v>
      </c>
      <c r="C732">
        <f t="shared" si="33"/>
        <v>2006</v>
      </c>
      <c r="D732">
        <f t="shared" si="34"/>
        <v>12</v>
      </c>
      <c r="E732" t="str">
        <f t="shared" si="35"/>
        <v>grudzień</v>
      </c>
    </row>
    <row r="733" spans="1:5">
      <c r="A733" s="1">
        <v>39083</v>
      </c>
      <c r="B733" s="4">
        <v>149.6</v>
      </c>
      <c r="C733">
        <f t="shared" si="33"/>
        <v>2007</v>
      </c>
      <c r="D733">
        <f t="shared" si="34"/>
        <v>1</v>
      </c>
      <c r="E733" t="str">
        <f t="shared" si="35"/>
        <v>styczeń</v>
      </c>
    </row>
    <row r="734" spans="1:5">
      <c r="A734" s="1">
        <v>39084</v>
      </c>
      <c r="B734" s="4">
        <v>260</v>
      </c>
      <c r="C734">
        <f t="shared" si="33"/>
        <v>2007</v>
      </c>
      <c r="D734">
        <f t="shared" si="34"/>
        <v>1</v>
      </c>
      <c r="E734" t="str">
        <f t="shared" si="35"/>
        <v>styczeń</v>
      </c>
    </row>
    <row r="735" spans="1:5">
      <c r="A735" s="1">
        <v>39085</v>
      </c>
      <c r="B735" s="4">
        <v>318.2</v>
      </c>
      <c r="C735">
        <f t="shared" si="33"/>
        <v>2007</v>
      </c>
      <c r="D735">
        <f t="shared" si="34"/>
        <v>1</v>
      </c>
      <c r="E735" t="str">
        <f t="shared" si="35"/>
        <v>styczeń</v>
      </c>
    </row>
    <row r="736" spans="1:5">
      <c r="A736" s="1">
        <v>39086</v>
      </c>
      <c r="B736" s="4">
        <v>311</v>
      </c>
      <c r="C736">
        <f t="shared" si="33"/>
        <v>2007</v>
      </c>
      <c r="D736">
        <f t="shared" si="34"/>
        <v>1</v>
      </c>
      <c r="E736" t="str">
        <f t="shared" si="35"/>
        <v>styczeń</v>
      </c>
    </row>
    <row r="737" spans="1:5">
      <c r="A737" s="1">
        <v>39087</v>
      </c>
      <c r="B737" s="4">
        <v>163.69999999999999</v>
      </c>
      <c r="C737">
        <f t="shared" si="33"/>
        <v>2007</v>
      </c>
      <c r="D737">
        <f t="shared" si="34"/>
        <v>1</v>
      </c>
      <c r="E737" t="str">
        <f t="shared" si="35"/>
        <v>styczeń</v>
      </c>
    </row>
    <row r="738" spans="1:5">
      <c r="A738" s="1">
        <v>39088</v>
      </c>
      <c r="B738" s="4">
        <v>289.8</v>
      </c>
      <c r="C738">
        <f t="shared" si="33"/>
        <v>2007</v>
      </c>
      <c r="D738">
        <f t="shared" si="34"/>
        <v>1</v>
      </c>
      <c r="E738" t="str">
        <f t="shared" si="35"/>
        <v>styczeń</v>
      </c>
    </row>
    <row r="739" spans="1:5">
      <c r="A739" s="1">
        <v>39089</v>
      </c>
      <c r="B739" s="4">
        <v>273.39999999999998</v>
      </c>
      <c r="C739">
        <f t="shared" si="33"/>
        <v>2007</v>
      </c>
      <c r="D739">
        <f t="shared" si="34"/>
        <v>1</v>
      </c>
      <c r="E739" t="str">
        <f t="shared" si="35"/>
        <v>styczeń</v>
      </c>
    </row>
    <row r="740" spans="1:5">
      <c r="A740" s="1">
        <v>39090</v>
      </c>
      <c r="B740" s="4">
        <v>206.1</v>
      </c>
      <c r="C740">
        <f t="shared" si="33"/>
        <v>2007</v>
      </c>
      <c r="D740">
        <f t="shared" si="34"/>
        <v>1</v>
      </c>
      <c r="E740" t="str">
        <f t="shared" si="35"/>
        <v>styczeń</v>
      </c>
    </row>
    <row r="741" spans="1:5">
      <c r="A741" s="1">
        <v>39091</v>
      </c>
      <c r="B741" s="4">
        <v>223.2</v>
      </c>
      <c r="C741">
        <f t="shared" si="33"/>
        <v>2007</v>
      </c>
      <c r="D741">
        <f t="shared" si="34"/>
        <v>1</v>
      </c>
      <c r="E741" t="str">
        <f t="shared" si="35"/>
        <v>styczeń</v>
      </c>
    </row>
    <row r="742" spans="1:5">
      <c r="A742" s="1">
        <v>39092</v>
      </c>
      <c r="B742" s="4">
        <v>311.5</v>
      </c>
      <c r="C742">
        <f t="shared" si="33"/>
        <v>2007</v>
      </c>
      <c r="D742">
        <f t="shared" si="34"/>
        <v>1</v>
      </c>
      <c r="E742" t="str">
        <f t="shared" si="35"/>
        <v>styczeń</v>
      </c>
    </row>
    <row r="743" spans="1:5">
      <c r="A743" s="1">
        <v>39093</v>
      </c>
      <c r="B743" s="4">
        <v>253.6</v>
      </c>
      <c r="C743">
        <f t="shared" si="33"/>
        <v>2007</v>
      </c>
      <c r="D743">
        <f t="shared" si="34"/>
        <v>1</v>
      </c>
      <c r="E743" t="str">
        <f t="shared" si="35"/>
        <v>styczeń</v>
      </c>
    </row>
    <row r="744" spans="1:5">
      <c r="A744" s="1">
        <v>39094</v>
      </c>
      <c r="B744" s="4">
        <v>191.1</v>
      </c>
      <c r="C744">
        <f t="shared" si="33"/>
        <v>2007</v>
      </c>
      <c r="D744">
        <f t="shared" si="34"/>
        <v>1</v>
      </c>
      <c r="E744" t="str">
        <f t="shared" si="35"/>
        <v>styczeń</v>
      </c>
    </row>
    <row r="745" spans="1:5">
      <c r="A745" s="1">
        <v>39095</v>
      </c>
      <c r="B745" s="4">
        <v>229.4</v>
      </c>
      <c r="C745">
        <f t="shared" si="33"/>
        <v>2007</v>
      </c>
      <c r="D745">
        <f t="shared" si="34"/>
        <v>1</v>
      </c>
      <c r="E745" t="str">
        <f t="shared" si="35"/>
        <v>styczeń</v>
      </c>
    </row>
    <row r="746" spans="1:5">
      <c r="A746" s="1">
        <v>39096</v>
      </c>
      <c r="B746" s="4">
        <v>267.60000000000002</v>
      </c>
      <c r="C746">
        <f t="shared" si="33"/>
        <v>2007</v>
      </c>
      <c r="D746">
        <f t="shared" si="34"/>
        <v>1</v>
      </c>
      <c r="E746" t="str">
        <f t="shared" si="35"/>
        <v>styczeń</v>
      </c>
    </row>
    <row r="747" spans="1:5">
      <c r="A747" s="1">
        <v>39097</v>
      </c>
      <c r="B747" s="4">
        <v>138.5</v>
      </c>
      <c r="C747">
        <f t="shared" si="33"/>
        <v>2007</v>
      </c>
      <c r="D747">
        <f t="shared" si="34"/>
        <v>1</v>
      </c>
      <c r="E747" t="str">
        <f t="shared" si="35"/>
        <v>styczeń</v>
      </c>
    </row>
    <row r="748" spans="1:5">
      <c r="A748" s="1">
        <v>39098</v>
      </c>
      <c r="B748" s="4">
        <v>246</v>
      </c>
      <c r="C748">
        <f t="shared" si="33"/>
        <v>2007</v>
      </c>
      <c r="D748">
        <f t="shared" si="34"/>
        <v>1</v>
      </c>
      <c r="E748" t="str">
        <f t="shared" si="35"/>
        <v>styczeń</v>
      </c>
    </row>
    <row r="749" spans="1:5">
      <c r="A749" s="1">
        <v>39099</v>
      </c>
      <c r="B749" s="4">
        <v>256.89999999999998</v>
      </c>
      <c r="C749">
        <f t="shared" si="33"/>
        <v>2007</v>
      </c>
      <c r="D749">
        <f t="shared" si="34"/>
        <v>1</v>
      </c>
      <c r="E749" t="str">
        <f t="shared" si="35"/>
        <v>styczeń</v>
      </c>
    </row>
    <row r="750" spans="1:5">
      <c r="A750" s="1">
        <v>39100</v>
      </c>
      <c r="B750" s="4">
        <v>204</v>
      </c>
      <c r="C750">
        <f t="shared" si="33"/>
        <v>2007</v>
      </c>
      <c r="D750">
        <f t="shared" si="34"/>
        <v>1</v>
      </c>
      <c r="E750" t="str">
        <f t="shared" si="35"/>
        <v>styczeń</v>
      </c>
    </row>
    <row r="751" spans="1:5">
      <c r="A751" s="1">
        <v>39101</v>
      </c>
      <c r="B751" s="4">
        <v>194.9</v>
      </c>
      <c r="C751">
        <f t="shared" si="33"/>
        <v>2007</v>
      </c>
      <c r="D751">
        <f t="shared" si="34"/>
        <v>1</v>
      </c>
      <c r="E751" t="str">
        <f t="shared" si="35"/>
        <v>styczeń</v>
      </c>
    </row>
    <row r="752" spans="1:5">
      <c r="A752" s="1">
        <v>39102</v>
      </c>
      <c r="B752" s="4">
        <v>205.9</v>
      </c>
      <c r="C752">
        <f t="shared" si="33"/>
        <v>2007</v>
      </c>
      <c r="D752">
        <f t="shared" si="34"/>
        <v>1</v>
      </c>
      <c r="E752" t="str">
        <f t="shared" si="35"/>
        <v>styczeń</v>
      </c>
    </row>
    <row r="753" spans="1:5">
      <c r="A753" s="1">
        <v>39103</v>
      </c>
      <c r="B753" s="4">
        <v>171.4</v>
      </c>
      <c r="C753">
        <f t="shared" si="33"/>
        <v>2007</v>
      </c>
      <c r="D753">
        <f t="shared" si="34"/>
        <v>1</v>
      </c>
      <c r="E753" t="str">
        <f t="shared" si="35"/>
        <v>styczeń</v>
      </c>
    </row>
    <row r="754" spans="1:5">
      <c r="A754" s="1">
        <v>39104</v>
      </c>
      <c r="B754" s="4">
        <v>297.2</v>
      </c>
      <c r="C754">
        <f t="shared" si="33"/>
        <v>2007</v>
      </c>
      <c r="D754">
        <f t="shared" si="34"/>
        <v>1</v>
      </c>
      <c r="E754" t="str">
        <f t="shared" si="35"/>
        <v>styczeń</v>
      </c>
    </row>
    <row r="755" spans="1:5">
      <c r="A755" s="1">
        <v>39105</v>
      </c>
      <c r="B755" s="4">
        <v>221.4</v>
      </c>
      <c r="C755">
        <f t="shared" si="33"/>
        <v>2007</v>
      </c>
      <c r="D755">
        <f t="shared" si="34"/>
        <v>1</v>
      </c>
      <c r="E755" t="str">
        <f t="shared" si="35"/>
        <v>styczeń</v>
      </c>
    </row>
    <row r="756" spans="1:5">
      <c r="A756" s="1">
        <v>39106</v>
      </c>
      <c r="B756" s="4">
        <v>131.1</v>
      </c>
      <c r="C756">
        <f t="shared" si="33"/>
        <v>2007</v>
      </c>
      <c r="D756">
        <f t="shared" si="34"/>
        <v>1</v>
      </c>
      <c r="E756" t="str">
        <f t="shared" si="35"/>
        <v>styczeń</v>
      </c>
    </row>
    <row r="757" spans="1:5">
      <c r="A757" s="1">
        <v>39107</v>
      </c>
      <c r="B757" s="4">
        <v>196.9</v>
      </c>
      <c r="C757">
        <f t="shared" si="33"/>
        <v>2007</v>
      </c>
      <c r="D757">
        <f t="shared" si="34"/>
        <v>1</v>
      </c>
      <c r="E757" t="str">
        <f t="shared" si="35"/>
        <v>styczeń</v>
      </c>
    </row>
    <row r="758" spans="1:5">
      <c r="A758" s="1">
        <v>39108</v>
      </c>
      <c r="B758" s="4">
        <v>334.9</v>
      </c>
      <c r="C758">
        <f t="shared" si="33"/>
        <v>2007</v>
      </c>
      <c r="D758">
        <f t="shared" si="34"/>
        <v>1</v>
      </c>
      <c r="E758" t="str">
        <f t="shared" si="35"/>
        <v>styczeń</v>
      </c>
    </row>
    <row r="759" spans="1:5">
      <c r="A759" s="1">
        <v>39109</v>
      </c>
      <c r="B759" s="4">
        <v>294.10000000000002</v>
      </c>
      <c r="C759">
        <f t="shared" si="33"/>
        <v>2007</v>
      </c>
      <c r="D759">
        <f t="shared" si="34"/>
        <v>1</v>
      </c>
      <c r="E759" t="str">
        <f t="shared" si="35"/>
        <v>styczeń</v>
      </c>
    </row>
    <row r="760" spans="1:5">
      <c r="A760" s="1">
        <v>39110</v>
      </c>
      <c r="B760" s="4">
        <v>193.2</v>
      </c>
      <c r="C760">
        <f t="shared" si="33"/>
        <v>2007</v>
      </c>
      <c r="D760">
        <f t="shared" si="34"/>
        <v>1</v>
      </c>
      <c r="E760" t="str">
        <f t="shared" si="35"/>
        <v>styczeń</v>
      </c>
    </row>
    <row r="761" spans="1:5">
      <c r="A761" s="1">
        <v>39111</v>
      </c>
      <c r="B761" s="4">
        <v>314.2</v>
      </c>
      <c r="C761">
        <f t="shared" si="33"/>
        <v>2007</v>
      </c>
      <c r="D761">
        <f t="shared" si="34"/>
        <v>1</v>
      </c>
      <c r="E761" t="str">
        <f t="shared" si="35"/>
        <v>styczeń</v>
      </c>
    </row>
    <row r="762" spans="1:5">
      <c r="A762" s="1">
        <v>39112</v>
      </c>
      <c r="B762" s="4">
        <v>349.5</v>
      </c>
      <c r="C762">
        <f t="shared" si="33"/>
        <v>2007</v>
      </c>
      <c r="D762">
        <f t="shared" si="34"/>
        <v>1</v>
      </c>
      <c r="E762" t="str">
        <f t="shared" si="35"/>
        <v>styczeń</v>
      </c>
    </row>
    <row r="763" spans="1:5">
      <c r="A763" s="1">
        <v>39113</v>
      </c>
      <c r="B763" s="4">
        <v>333.6</v>
      </c>
      <c r="C763">
        <f t="shared" si="33"/>
        <v>2007</v>
      </c>
      <c r="D763">
        <f t="shared" si="34"/>
        <v>1</v>
      </c>
      <c r="E763" t="str">
        <f t="shared" si="35"/>
        <v>styczeń</v>
      </c>
    </row>
    <row r="764" spans="1:5">
      <c r="A764" s="1">
        <v>39114</v>
      </c>
      <c r="B764" s="4">
        <v>279.5</v>
      </c>
      <c r="C764">
        <f t="shared" si="33"/>
        <v>2007</v>
      </c>
      <c r="D764">
        <f t="shared" si="34"/>
        <v>2</v>
      </c>
      <c r="E764" t="str">
        <f t="shared" si="35"/>
        <v>luty</v>
      </c>
    </row>
    <row r="765" spans="1:5">
      <c r="A765" s="1">
        <v>39115</v>
      </c>
      <c r="B765" s="4">
        <v>312.89999999999998</v>
      </c>
      <c r="C765">
        <f t="shared" si="33"/>
        <v>2007</v>
      </c>
      <c r="D765">
        <f t="shared" si="34"/>
        <v>2</v>
      </c>
      <c r="E765" t="str">
        <f t="shared" si="35"/>
        <v>luty</v>
      </c>
    </row>
    <row r="766" spans="1:5">
      <c r="A766" s="1">
        <v>39116</v>
      </c>
      <c r="B766" s="4">
        <v>290.2</v>
      </c>
      <c r="C766">
        <f t="shared" si="33"/>
        <v>2007</v>
      </c>
      <c r="D766">
        <f t="shared" si="34"/>
        <v>2</v>
      </c>
      <c r="E766" t="str">
        <f t="shared" si="35"/>
        <v>luty</v>
      </c>
    </row>
    <row r="767" spans="1:5">
      <c r="A767" s="1">
        <v>39117</v>
      </c>
      <c r="B767" s="4">
        <v>326</v>
      </c>
      <c r="C767">
        <f t="shared" si="33"/>
        <v>2007</v>
      </c>
      <c r="D767">
        <f t="shared" si="34"/>
        <v>2</v>
      </c>
      <c r="E767" t="str">
        <f t="shared" si="35"/>
        <v>luty</v>
      </c>
    </row>
    <row r="768" spans="1:5">
      <c r="A768" s="1">
        <v>39118</v>
      </c>
      <c r="B768" s="4">
        <v>205.5</v>
      </c>
      <c r="C768">
        <f t="shared" si="33"/>
        <v>2007</v>
      </c>
      <c r="D768">
        <f t="shared" si="34"/>
        <v>2</v>
      </c>
      <c r="E768" t="str">
        <f t="shared" si="35"/>
        <v>luty</v>
      </c>
    </row>
    <row r="769" spans="1:5">
      <c r="A769" s="1">
        <v>39119</v>
      </c>
      <c r="B769" s="4">
        <v>219.2</v>
      </c>
      <c r="C769">
        <f t="shared" si="33"/>
        <v>2007</v>
      </c>
      <c r="D769">
        <f t="shared" si="34"/>
        <v>2</v>
      </c>
      <c r="E769" t="str">
        <f t="shared" si="35"/>
        <v>luty</v>
      </c>
    </row>
    <row r="770" spans="1:5">
      <c r="A770" s="1">
        <v>39120</v>
      </c>
      <c r="B770" s="4">
        <v>186.7</v>
      </c>
      <c r="C770">
        <f t="shared" si="33"/>
        <v>2007</v>
      </c>
      <c r="D770">
        <f t="shared" si="34"/>
        <v>2</v>
      </c>
      <c r="E770" t="str">
        <f t="shared" si="35"/>
        <v>luty</v>
      </c>
    </row>
    <row r="771" spans="1:5">
      <c r="A771" s="1">
        <v>39121</v>
      </c>
      <c r="B771" s="4">
        <v>161.6</v>
      </c>
      <c r="C771">
        <f t="shared" si="33"/>
        <v>2007</v>
      </c>
      <c r="D771">
        <f t="shared" si="34"/>
        <v>2</v>
      </c>
      <c r="E771" t="str">
        <f t="shared" si="35"/>
        <v>luty</v>
      </c>
    </row>
    <row r="772" spans="1:5">
      <c r="A772" s="1">
        <v>39122</v>
      </c>
      <c r="B772" s="4">
        <v>180.8</v>
      </c>
      <c r="C772">
        <f t="shared" ref="C772:C835" si="36">YEAR(A772)</f>
        <v>2007</v>
      </c>
      <c r="D772">
        <f t="shared" ref="D772:D835" si="37">MONTH(A772)</f>
        <v>2</v>
      </c>
      <c r="E772" t="str">
        <f t="shared" ref="E772:E835" si="38">VLOOKUP(D772,H:I,2)</f>
        <v>luty</v>
      </c>
    </row>
    <row r="773" spans="1:5">
      <c r="A773" s="1">
        <v>39123</v>
      </c>
      <c r="B773" s="4">
        <v>227.9</v>
      </c>
      <c r="C773">
        <f t="shared" si="36"/>
        <v>2007</v>
      </c>
      <c r="D773">
        <f t="shared" si="37"/>
        <v>2</v>
      </c>
      <c r="E773" t="str">
        <f t="shared" si="38"/>
        <v>luty</v>
      </c>
    </row>
    <row r="774" spans="1:5">
      <c r="A774" s="1">
        <v>39124</v>
      </c>
      <c r="B774" s="4">
        <v>167</v>
      </c>
      <c r="C774">
        <f t="shared" si="36"/>
        <v>2007</v>
      </c>
      <c r="D774">
        <f t="shared" si="37"/>
        <v>2</v>
      </c>
      <c r="E774" t="str">
        <f t="shared" si="38"/>
        <v>luty</v>
      </c>
    </row>
    <row r="775" spans="1:5">
      <c r="A775" s="1">
        <v>39125</v>
      </c>
      <c r="B775" s="4">
        <v>336.7</v>
      </c>
      <c r="C775">
        <f t="shared" si="36"/>
        <v>2007</v>
      </c>
      <c r="D775">
        <f t="shared" si="37"/>
        <v>2</v>
      </c>
      <c r="E775" t="str">
        <f t="shared" si="38"/>
        <v>luty</v>
      </c>
    </row>
    <row r="776" spans="1:5">
      <c r="A776" s="1">
        <v>39126</v>
      </c>
      <c r="B776" s="4">
        <v>226.4</v>
      </c>
      <c r="C776">
        <f t="shared" si="36"/>
        <v>2007</v>
      </c>
      <c r="D776">
        <f t="shared" si="37"/>
        <v>2</v>
      </c>
      <c r="E776" t="str">
        <f t="shared" si="38"/>
        <v>luty</v>
      </c>
    </row>
    <row r="777" spans="1:5">
      <c r="A777" s="1">
        <v>39127</v>
      </c>
      <c r="B777" s="4">
        <v>284.39999999999998</v>
      </c>
      <c r="C777">
        <f t="shared" si="36"/>
        <v>2007</v>
      </c>
      <c r="D777">
        <f t="shared" si="37"/>
        <v>2</v>
      </c>
      <c r="E777" t="str">
        <f t="shared" si="38"/>
        <v>luty</v>
      </c>
    </row>
    <row r="778" spans="1:5">
      <c r="A778" s="1">
        <v>39128</v>
      </c>
      <c r="B778" s="4">
        <v>331.3</v>
      </c>
      <c r="C778">
        <f t="shared" si="36"/>
        <v>2007</v>
      </c>
      <c r="D778">
        <f t="shared" si="37"/>
        <v>2</v>
      </c>
      <c r="E778" t="str">
        <f t="shared" si="38"/>
        <v>luty</v>
      </c>
    </row>
    <row r="779" spans="1:5">
      <c r="A779" s="1">
        <v>39129</v>
      </c>
      <c r="B779" s="4">
        <v>267</v>
      </c>
      <c r="C779">
        <f t="shared" si="36"/>
        <v>2007</v>
      </c>
      <c r="D779">
        <f t="shared" si="37"/>
        <v>2</v>
      </c>
      <c r="E779" t="str">
        <f t="shared" si="38"/>
        <v>luty</v>
      </c>
    </row>
    <row r="780" spans="1:5">
      <c r="A780" s="1">
        <v>39130</v>
      </c>
      <c r="B780" s="4">
        <v>240.3</v>
      </c>
      <c r="C780">
        <f t="shared" si="36"/>
        <v>2007</v>
      </c>
      <c r="D780">
        <f t="shared" si="37"/>
        <v>2</v>
      </c>
      <c r="E780" t="str">
        <f t="shared" si="38"/>
        <v>luty</v>
      </c>
    </row>
    <row r="781" spans="1:5">
      <c r="A781" s="1">
        <v>39131</v>
      </c>
      <c r="B781" s="4">
        <v>182.5</v>
      </c>
      <c r="C781">
        <f t="shared" si="36"/>
        <v>2007</v>
      </c>
      <c r="D781">
        <f t="shared" si="37"/>
        <v>2</v>
      </c>
      <c r="E781" t="str">
        <f t="shared" si="38"/>
        <v>luty</v>
      </c>
    </row>
    <row r="782" spans="1:5">
      <c r="A782" s="1">
        <v>39132</v>
      </c>
      <c r="B782" s="4">
        <v>164.9</v>
      </c>
      <c r="C782">
        <f t="shared" si="36"/>
        <v>2007</v>
      </c>
      <c r="D782">
        <f t="shared" si="37"/>
        <v>2</v>
      </c>
      <c r="E782" t="str">
        <f t="shared" si="38"/>
        <v>luty</v>
      </c>
    </row>
    <row r="783" spans="1:5">
      <c r="A783" s="1">
        <v>39133</v>
      </c>
      <c r="B783" s="4">
        <v>130.9</v>
      </c>
      <c r="C783">
        <f t="shared" si="36"/>
        <v>2007</v>
      </c>
      <c r="D783">
        <f t="shared" si="37"/>
        <v>2</v>
      </c>
      <c r="E783" t="str">
        <f t="shared" si="38"/>
        <v>luty</v>
      </c>
    </row>
    <row r="784" spans="1:5">
      <c r="A784" s="1">
        <v>39134</v>
      </c>
      <c r="B784" s="4">
        <v>186.6</v>
      </c>
      <c r="C784">
        <f t="shared" si="36"/>
        <v>2007</v>
      </c>
      <c r="D784">
        <f t="shared" si="37"/>
        <v>2</v>
      </c>
      <c r="E784" t="str">
        <f t="shared" si="38"/>
        <v>luty</v>
      </c>
    </row>
    <row r="785" spans="1:5">
      <c r="A785" s="1">
        <v>39135</v>
      </c>
      <c r="B785" s="4">
        <v>350.9</v>
      </c>
      <c r="C785">
        <f t="shared" si="36"/>
        <v>2007</v>
      </c>
      <c r="D785">
        <f t="shared" si="37"/>
        <v>2</v>
      </c>
      <c r="E785" t="str">
        <f t="shared" si="38"/>
        <v>luty</v>
      </c>
    </row>
    <row r="786" spans="1:5">
      <c r="A786" s="1">
        <v>39136</v>
      </c>
      <c r="B786" s="4">
        <v>141.80000000000001</v>
      </c>
      <c r="C786">
        <f t="shared" si="36"/>
        <v>2007</v>
      </c>
      <c r="D786">
        <f t="shared" si="37"/>
        <v>2</v>
      </c>
      <c r="E786" t="str">
        <f t="shared" si="38"/>
        <v>luty</v>
      </c>
    </row>
    <row r="787" spans="1:5">
      <c r="A787" s="1">
        <v>39137</v>
      </c>
      <c r="B787" s="4">
        <v>168.5</v>
      </c>
      <c r="C787">
        <f t="shared" si="36"/>
        <v>2007</v>
      </c>
      <c r="D787">
        <f t="shared" si="37"/>
        <v>2</v>
      </c>
      <c r="E787" t="str">
        <f t="shared" si="38"/>
        <v>luty</v>
      </c>
    </row>
    <row r="788" spans="1:5">
      <c r="A788" s="1">
        <v>39138</v>
      </c>
      <c r="B788" s="4">
        <v>290.8</v>
      </c>
      <c r="C788">
        <f t="shared" si="36"/>
        <v>2007</v>
      </c>
      <c r="D788">
        <f t="shared" si="37"/>
        <v>2</v>
      </c>
      <c r="E788" t="str">
        <f t="shared" si="38"/>
        <v>luty</v>
      </c>
    </row>
    <row r="789" spans="1:5">
      <c r="A789" s="1">
        <v>39139</v>
      </c>
      <c r="B789" s="4">
        <v>235.9</v>
      </c>
      <c r="C789">
        <f t="shared" si="36"/>
        <v>2007</v>
      </c>
      <c r="D789">
        <f t="shared" si="37"/>
        <v>2</v>
      </c>
      <c r="E789" t="str">
        <f t="shared" si="38"/>
        <v>luty</v>
      </c>
    </row>
    <row r="790" spans="1:5">
      <c r="A790" s="1">
        <v>39140</v>
      </c>
      <c r="B790" s="4">
        <v>153.5</v>
      </c>
      <c r="C790">
        <f t="shared" si="36"/>
        <v>2007</v>
      </c>
      <c r="D790">
        <f t="shared" si="37"/>
        <v>2</v>
      </c>
      <c r="E790" t="str">
        <f t="shared" si="38"/>
        <v>luty</v>
      </c>
    </row>
    <row r="791" spans="1:5">
      <c r="A791" s="1">
        <v>39141</v>
      </c>
      <c r="B791" s="4">
        <v>194.9</v>
      </c>
      <c r="C791">
        <f t="shared" si="36"/>
        <v>2007</v>
      </c>
      <c r="D791">
        <f t="shared" si="37"/>
        <v>2</v>
      </c>
      <c r="E791" t="str">
        <f t="shared" si="38"/>
        <v>luty</v>
      </c>
    </row>
    <row r="792" spans="1:5">
      <c r="A792" s="1">
        <v>39142</v>
      </c>
      <c r="B792" s="4">
        <v>148.1</v>
      </c>
      <c r="C792">
        <f t="shared" si="36"/>
        <v>2007</v>
      </c>
      <c r="D792">
        <f t="shared" si="37"/>
        <v>3</v>
      </c>
      <c r="E792" t="str">
        <f t="shared" si="38"/>
        <v>marzec</v>
      </c>
    </row>
    <row r="793" spans="1:5">
      <c r="A793" s="1">
        <v>39143</v>
      </c>
      <c r="B793" s="4">
        <v>344.7</v>
      </c>
      <c r="C793">
        <f t="shared" si="36"/>
        <v>2007</v>
      </c>
      <c r="D793">
        <f t="shared" si="37"/>
        <v>3</v>
      </c>
      <c r="E793" t="str">
        <f t="shared" si="38"/>
        <v>marzec</v>
      </c>
    </row>
    <row r="794" spans="1:5">
      <c r="A794" s="1">
        <v>39144</v>
      </c>
      <c r="B794" s="4">
        <v>160.5</v>
      </c>
      <c r="C794">
        <f t="shared" si="36"/>
        <v>2007</v>
      </c>
      <c r="D794">
        <f t="shared" si="37"/>
        <v>3</v>
      </c>
      <c r="E794" t="str">
        <f t="shared" si="38"/>
        <v>marzec</v>
      </c>
    </row>
    <row r="795" spans="1:5">
      <c r="A795" s="1">
        <v>39145</v>
      </c>
      <c r="B795" s="4">
        <v>291.3</v>
      </c>
      <c r="C795">
        <f t="shared" si="36"/>
        <v>2007</v>
      </c>
      <c r="D795">
        <f t="shared" si="37"/>
        <v>3</v>
      </c>
      <c r="E795" t="str">
        <f t="shared" si="38"/>
        <v>marzec</v>
      </c>
    </row>
    <row r="796" spans="1:5">
      <c r="A796" s="1">
        <v>39146</v>
      </c>
      <c r="B796" s="4">
        <v>200.4</v>
      </c>
      <c r="C796">
        <f t="shared" si="36"/>
        <v>2007</v>
      </c>
      <c r="D796">
        <f t="shared" si="37"/>
        <v>3</v>
      </c>
      <c r="E796" t="str">
        <f t="shared" si="38"/>
        <v>marzec</v>
      </c>
    </row>
    <row r="797" spans="1:5">
      <c r="A797" s="1">
        <v>39147</v>
      </c>
      <c r="B797" s="4">
        <v>308.2</v>
      </c>
      <c r="C797">
        <f t="shared" si="36"/>
        <v>2007</v>
      </c>
      <c r="D797">
        <f t="shared" si="37"/>
        <v>3</v>
      </c>
      <c r="E797" t="str">
        <f t="shared" si="38"/>
        <v>marzec</v>
      </c>
    </row>
    <row r="798" spans="1:5">
      <c r="A798" s="1">
        <v>39148</v>
      </c>
      <c r="B798" s="4">
        <v>201</v>
      </c>
      <c r="C798">
        <f t="shared" si="36"/>
        <v>2007</v>
      </c>
      <c r="D798">
        <f t="shared" si="37"/>
        <v>3</v>
      </c>
      <c r="E798" t="str">
        <f t="shared" si="38"/>
        <v>marzec</v>
      </c>
    </row>
    <row r="799" spans="1:5">
      <c r="A799" s="1">
        <v>39149</v>
      </c>
      <c r="B799" s="4">
        <v>239.1</v>
      </c>
      <c r="C799">
        <f t="shared" si="36"/>
        <v>2007</v>
      </c>
      <c r="D799">
        <f t="shared" si="37"/>
        <v>3</v>
      </c>
      <c r="E799" t="str">
        <f t="shared" si="38"/>
        <v>marzec</v>
      </c>
    </row>
    <row r="800" spans="1:5">
      <c r="A800" s="1">
        <v>39150</v>
      </c>
      <c r="B800" s="4">
        <v>345</v>
      </c>
      <c r="C800">
        <f t="shared" si="36"/>
        <v>2007</v>
      </c>
      <c r="D800">
        <f t="shared" si="37"/>
        <v>3</v>
      </c>
      <c r="E800" t="str">
        <f t="shared" si="38"/>
        <v>marzec</v>
      </c>
    </row>
    <row r="801" spans="1:5">
      <c r="A801" s="1">
        <v>39151</v>
      </c>
      <c r="B801" s="4">
        <v>239.2</v>
      </c>
      <c r="C801">
        <f t="shared" si="36"/>
        <v>2007</v>
      </c>
      <c r="D801">
        <f t="shared" si="37"/>
        <v>3</v>
      </c>
      <c r="E801" t="str">
        <f t="shared" si="38"/>
        <v>marzec</v>
      </c>
    </row>
    <row r="802" spans="1:5">
      <c r="A802" s="1">
        <v>39152</v>
      </c>
      <c r="B802" s="4">
        <v>234</v>
      </c>
      <c r="C802">
        <f t="shared" si="36"/>
        <v>2007</v>
      </c>
      <c r="D802">
        <f t="shared" si="37"/>
        <v>3</v>
      </c>
      <c r="E802" t="str">
        <f t="shared" si="38"/>
        <v>marzec</v>
      </c>
    </row>
    <row r="803" spans="1:5">
      <c r="A803" s="1">
        <v>39153</v>
      </c>
      <c r="B803" s="4">
        <v>339.5</v>
      </c>
      <c r="C803">
        <f t="shared" si="36"/>
        <v>2007</v>
      </c>
      <c r="D803">
        <f t="shared" si="37"/>
        <v>3</v>
      </c>
      <c r="E803" t="str">
        <f t="shared" si="38"/>
        <v>marzec</v>
      </c>
    </row>
    <row r="804" spans="1:5">
      <c r="A804" s="1">
        <v>39154</v>
      </c>
      <c r="B804" s="4">
        <v>237.6</v>
      </c>
      <c r="C804">
        <f t="shared" si="36"/>
        <v>2007</v>
      </c>
      <c r="D804">
        <f t="shared" si="37"/>
        <v>3</v>
      </c>
      <c r="E804" t="str">
        <f t="shared" si="38"/>
        <v>marzec</v>
      </c>
    </row>
    <row r="805" spans="1:5">
      <c r="A805" s="1">
        <v>39155</v>
      </c>
      <c r="B805" s="4">
        <v>348.6</v>
      </c>
      <c r="C805">
        <f t="shared" si="36"/>
        <v>2007</v>
      </c>
      <c r="D805">
        <f t="shared" si="37"/>
        <v>3</v>
      </c>
      <c r="E805" t="str">
        <f t="shared" si="38"/>
        <v>marzec</v>
      </c>
    </row>
    <row r="806" spans="1:5">
      <c r="A806" s="1">
        <v>39156</v>
      </c>
      <c r="B806" s="4">
        <v>325.2</v>
      </c>
      <c r="C806">
        <f t="shared" si="36"/>
        <v>2007</v>
      </c>
      <c r="D806">
        <f t="shared" si="37"/>
        <v>3</v>
      </c>
      <c r="E806" t="str">
        <f t="shared" si="38"/>
        <v>marzec</v>
      </c>
    </row>
    <row r="807" spans="1:5">
      <c r="A807" s="1">
        <v>39157</v>
      </c>
      <c r="B807" s="4">
        <v>316.3</v>
      </c>
      <c r="C807">
        <f t="shared" si="36"/>
        <v>2007</v>
      </c>
      <c r="D807">
        <f t="shared" si="37"/>
        <v>3</v>
      </c>
      <c r="E807" t="str">
        <f t="shared" si="38"/>
        <v>marzec</v>
      </c>
    </row>
    <row r="808" spans="1:5">
      <c r="A808" s="1">
        <v>39158</v>
      </c>
      <c r="B808" s="4">
        <v>129.5</v>
      </c>
      <c r="C808">
        <f t="shared" si="36"/>
        <v>2007</v>
      </c>
      <c r="D808">
        <f t="shared" si="37"/>
        <v>3</v>
      </c>
      <c r="E808" t="str">
        <f t="shared" si="38"/>
        <v>marzec</v>
      </c>
    </row>
    <row r="809" spans="1:5">
      <c r="A809" s="1">
        <v>39159</v>
      </c>
      <c r="B809" s="4">
        <v>339.7</v>
      </c>
      <c r="C809">
        <f t="shared" si="36"/>
        <v>2007</v>
      </c>
      <c r="D809">
        <f t="shared" si="37"/>
        <v>3</v>
      </c>
      <c r="E809" t="str">
        <f t="shared" si="38"/>
        <v>marzec</v>
      </c>
    </row>
    <row r="810" spans="1:5">
      <c r="A810" s="1">
        <v>39160</v>
      </c>
      <c r="B810" s="4">
        <v>217.2</v>
      </c>
      <c r="C810">
        <f t="shared" si="36"/>
        <v>2007</v>
      </c>
      <c r="D810">
        <f t="shared" si="37"/>
        <v>3</v>
      </c>
      <c r="E810" t="str">
        <f t="shared" si="38"/>
        <v>marzec</v>
      </c>
    </row>
    <row r="811" spans="1:5">
      <c r="A811" s="1">
        <v>39161</v>
      </c>
      <c r="B811" s="4">
        <v>337</v>
      </c>
      <c r="C811">
        <f t="shared" si="36"/>
        <v>2007</v>
      </c>
      <c r="D811">
        <f t="shared" si="37"/>
        <v>3</v>
      </c>
      <c r="E811" t="str">
        <f t="shared" si="38"/>
        <v>marzec</v>
      </c>
    </row>
    <row r="812" spans="1:5">
      <c r="A812" s="1">
        <v>39162</v>
      </c>
      <c r="B812" s="4">
        <v>269</v>
      </c>
      <c r="C812">
        <f t="shared" si="36"/>
        <v>2007</v>
      </c>
      <c r="D812">
        <f t="shared" si="37"/>
        <v>3</v>
      </c>
      <c r="E812" t="str">
        <f t="shared" si="38"/>
        <v>marzec</v>
      </c>
    </row>
    <row r="813" spans="1:5">
      <c r="A813" s="1">
        <v>39163</v>
      </c>
      <c r="B813" s="4">
        <v>307.10000000000002</v>
      </c>
      <c r="C813">
        <f t="shared" si="36"/>
        <v>2007</v>
      </c>
      <c r="D813">
        <f t="shared" si="37"/>
        <v>3</v>
      </c>
      <c r="E813" t="str">
        <f t="shared" si="38"/>
        <v>marzec</v>
      </c>
    </row>
    <row r="814" spans="1:5">
      <c r="A814" s="1">
        <v>39164</v>
      </c>
      <c r="B814" s="4">
        <v>248.3</v>
      </c>
      <c r="C814">
        <f t="shared" si="36"/>
        <v>2007</v>
      </c>
      <c r="D814">
        <f t="shared" si="37"/>
        <v>3</v>
      </c>
      <c r="E814" t="str">
        <f t="shared" si="38"/>
        <v>marzec</v>
      </c>
    </row>
    <row r="815" spans="1:5">
      <c r="A815" s="1">
        <v>39165</v>
      </c>
      <c r="B815" s="4">
        <v>143.1</v>
      </c>
      <c r="C815">
        <f t="shared" si="36"/>
        <v>2007</v>
      </c>
      <c r="D815">
        <f t="shared" si="37"/>
        <v>3</v>
      </c>
      <c r="E815" t="str">
        <f t="shared" si="38"/>
        <v>marzec</v>
      </c>
    </row>
    <row r="816" spans="1:5">
      <c r="A816" s="1">
        <v>39166</v>
      </c>
      <c r="B816" s="4">
        <v>326</v>
      </c>
      <c r="C816">
        <f t="shared" si="36"/>
        <v>2007</v>
      </c>
      <c r="D816">
        <f t="shared" si="37"/>
        <v>3</v>
      </c>
      <c r="E816" t="str">
        <f t="shared" si="38"/>
        <v>marzec</v>
      </c>
    </row>
    <row r="817" spans="1:5">
      <c r="A817" s="1">
        <v>39167</v>
      </c>
      <c r="B817" s="4">
        <v>312</v>
      </c>
      <c r="C817">
        <f t="shared" si="36"/>
        <v>2007</v>
      </c>
      <c r="D817">
        <f t="shared" si="37"/>
        <v>3</v>
      </c>
      <c r="E817" t="str">
        <f t="shared" si="38"/>
        <v>marzec</v>
      </c>
    </row>
    <row r="818" spans="1:5">
      <c r="A818" s="1">
        <v>39168</v>
      </c>
      <c r="B818" s="4">
        <v>129.69999999999999</v>
      </c>
      <c r="C818">
        <f t="shared" si="36"/>
        <v>2007</v>
      </c>
      <c r="D818">
        <f t="shared" si="37"/>
        <v>3</v>
      </c>
      <c r="E818" t="str">
        <f t="shared" si="38"/>
        <v>marzec</v>
      </c>
    </row>
    <row r="819" spans="1:5">
      <c r="A819" s="1">
        <v>39169</v>
      </c>
      <c r="B819" s="4">
        <v>274.8</v>
      </c>
      <c r="C819">
        <f t="shared" si="36"/>
        <v>2007</v>
      </c>
      <c r="D819">
        <f t="shared" si="37"/>
        <v>3</v>
      </c>
      <c r="E819" t="str">
        <f t="shared" si="38"/>
        <v>marzec</v>
      </c>
    </row>
    <row r="820" spans="1:5">
      <c r="A820" s="1">
        <v>39170</v>
      </c>
      <c r="B820" s="4">
        <v>317.60000000000002</v>
      </c>
      <c r="C820">
        <f t="shared" si="36"/>
        <v>2007</v>
      </c>
      <c r="D820">
        <f t="shared" si="37"/>
        <v>3</v>
      </c>
      <c r="E820" t="str">
        <f t="shared" si="38"/>
        <v>marzec</v>
      </c>
    </row>
    <row r="821" spans="1:5">
      <c r="A821" s="1">
        <v>39171</v>
      </c>
      <c r="B821" s="4">
        <v>254.9</v>
      </c>
      <c r="C821">
        <f t="shared" si="36"/>
        <v>2007</v>
      </c>
      <c r="D821">
        <f t="shared" si="37"/>
        <v>3</v>
      </c>
      <c r="E821" t="str">
        <f t="shared" si="38"/>
        <v>marzec</v>
      </c>
    </row>
    <row r="822" spans="1:5">
      <c r="A822" s="1">
        <v>39172</v>
      </c>
      <c r="B822" s="4">
        <v>140.9</v>
      </c>
      <c r="C822">
        <f t="shared" si="36"/>
        <v>2007</v>
      </c>
      <c r="D822">
        <f t="shared" si="37"/>
        <v>3</v>
      </c>
      <c r="E822" t="str">
        <f t="shared" si="38"/>
        <v>marzec</v>
      </c>
    </row>
    <row r="823" spans="1:5">
      <c r="A823" s="1">
        <v>39173</v>
      </c>
      <c r="B823" s="4">
        <v>215.6</v>
      </c>
      <c r="C823">
        <f t="shared" si="36"/>
        <v>2007</v>
      </c>
      <c r="D823">
        <f t="shared" si="37"/>
        <v>4</v>
      </c>
      <c r="E823" t="str">
        <f t="shared" si="38"/>
        <v>kwiecień</v>
      </c>
    </row>
    <row r="824" spans="1:5">
      <c r="A824" s="1">
        <v>39174</v>
      </c>
      <c r="B824" s="4">
        <v>266.39999999999998</v>
      </c>
      <c r="C824">
        <f t="shared" si="36"/>
        <v>2007</v>
      </c>
      <c r="D824">
        <f t="shared" si="37"/>
        <v>4</v>
      </c>
      <c r="E824" t="str">
        <f t="shared" si="38"/>
        <v>kwiecień</v>
      </c>
    </row>
    <row r="825" spans="1:5">
      <c r="A825" s="1">
        <v>39175</v>
      </c>
      <c r="B825" s="4">
        <v>336.4</v>
      </c>
      <c r="C825">
        <f t="shared" si="36"/>
        <v>2007</v>
      </c>
      <c r="D825">
        <f t="shared" si="37"/>
        <v>4</v>
      </c>
      <c r="E825" t="str">
        <f t="shared" si="38"/>
        <v>kwiecień</v>
      </c>
    </row>
    <row r="826" spans="1:5">
      <c r="A826" s="1">
        <v>39176</v>
      </c>
      <c r="B826" s="4">
        <v>330</v>
      </c>
      <c r="C826">
        <f t="shared" si="36"/>
        <v>2007</v>
      </c>
      <c r="D826">
        <f t="shared" si="37"/>
        <v>4</v>
      </c>
      <c r="E826" t="str">
        <f t="shared" si="38"/>
        <v>kwiecień</v>
      </c>
    </row>
    <row r="827" spans="1:5">
      <c r="A827" s="1">
        <v>39177</v>
      </c>
      <c r="B827" s="4">
        <v>266.5</v>
      </c>
      <c r="C827">
        <f t="shared" si="36"/>
        <v>2007</v>
      </c>
      <c r="D827">
        <f t="shared" si="37"/>
        <v>4</v>
      </c>
      <c r="E827" t="str">
        <f t="shared" si="38"/>
        <v>kwiecień</v>
      </c>
    </row>
    <row r="828" spans="1:5">
      <c r="A828" s="1">
        <v>39178</v>
      </c>
      <c r="B828" s="4">
        <v>280.2</v>
      </c>
      <c r="C828">
        <f t="shared" si="36"/>
        <v>2007</v>
      </c>
      <c r="D828">
        <f t="shared" si="37"/>
        <v>4</v>
      </c>
      <c r="E828" t="str">
        <f t="shared" si="38"/>
        <v>kwiecień</v>
      </c>
    </row>
    <row r="829" spans="1:5">
      <c r="A829" s="1">
        <v>39179</v>
      </c>
      <c r="B829" s="4">
        <v>252.6</v>
      </c>
      <c r="C829">
        <f t="shared" si="36"/>
        <v>2007</v>
      </c>
      <c r="D829">
        <f t="shared" si="37"/>
        <v>4</v>
      </c>
      <c r="E829" t="str">
        <f t="shared" si="38"/>
        <v>kwiecień</v>
      </c>
    </row>
    <row r="830" spans="1:5">
      <c r="A830" s="1">
        <v>39180</v>
      </c>
      <c r="B830" s="4">
        <v>173.3</v>
      </c>
      <c r="C830">
        <f t="shared" si="36"/>
        <v>2007</v>
      </c>
      <c r="D830">
        <f t="shared" si="37"/>
        <v>4</v>
      </c>
      <c r="E830" t="str">
        <f t="shared" si="38"/>
        <v>kwiecień</v>
      </c>
    </row>
    <row r="831" spans="1:5">
      <c r="A831" s="1">
        <v>39181</v>
      </c>
      <c r="B831" s="4">
        <v>148.4</v>
      </c>
      <c r="C831">
        <f t="shared" si="36"/>
        <v>2007</v>
      </c>
      <c r="D831">
        <f t="shared" si="37"/>
        <v>4</v>
      </c>
      <c r="E831" t="str">
        <f t="shared" si="38"/>
        <v>kwiecień</v>
      </c>
    </row>
    <row r="832" spans="1:5">
      <c r="A832" s="1">
        <v>39182</v>
      </c>
      <c r="B832" s="4">
        <v>271.7</v>
      </c>
      <c r="C832">
        <f t="shared" si="36"/>
        <v>2007</v>
      </c>
      <c r="D832">
        <f t="shared" si="37"/>
        <v>4</v>
      </c>
      <c r="E832" t="str">
        <f t="shared" si="38"/>
        <v>kwiecień</v>
      </c>
    </row>
    <row r="833" spans="1:5">
      <c r="A833" s="1">
        <v>39183</v>
      </c>
      <c r="B833" s="4">
        <v>264.39999999999998</v>
      </c>
      <c r="C833">
        <f t="shared" si="36"/>
        <v>2007</v>
      </c>
      <c r="D833">
        <f t="shared" si="37"/>
        <v>4</v>
      </c>
      <c r="E833" t="str">
        <f t="shared" si="38"/>
        <v>kwiecień</v>
      </c>
    </row>
    <row r="834" spans="1:5">
      <c r="A834" s="1">
        <v>39184</v>
      </c>
      <c r="B834" s="4">
        <v>241.2</v>
      </c>
      <c r="C834">
        <f t="shared" si="36"/>
        <v>2007</v>
      </c>
      <c r="D834">
        <f t="shared" si="37"/>
        <v>4</v>
      </c>
      <c r="E834" t="str">
        <f t="shared" si="38"/>
        <v>kwiecień</v>
      </c>
    </row>
    <row r="835" spans="1:5">
      <c r="A835" s="1">
        <v>39185</v>
      </c>
      <c r="B835" s="4">
        <v>142</v>
      </c>
      <c r="C835">
        <f t="shared" si="36"/>
        <v>2007</v>
      </c>
      <c r="D835">
        <f t="shared" si="37"/>
        <v>4</v>
      </c>
      <c r="E835" t="str">
        <f t="shared" si="38"/>
        <v>kwiecień</v>
      </c>
    </row>
    <row r="836" spans="1:5">
      <c r="A836" s="1">
        <v>39186</v>
      </c>
      <c r="B836" s="4">
        <v>250.6</v>
      </c>
      <c r="C836">
        <f t="shared" ref="C836:C899" si="39">YEAR(A836)</f>
        <v>2007</v>
      </c>
      <c r="D836">
        <f t="shared" ref="D836:D899" si="40">MONTH(A836)</f>
        <v>4</v>
      </c>
      <c r="E836" t="str">
        <f t="shared" ref="E836:E899" si="41">VLOOKUP(D836,H:I,2)</f>
        <v>kwiecień</v>
      </c>
    </row>
    <row r="837" spans="1:5">
      <c r="A837" s="1">
        <v>39187</v>
      </c>
      <c r="B837" s="4">
        <v>247</v>
      </c>
      <c r="C837">
        <f t="shared" si="39"/>
        <v>2007</v>
      </c>
      <c r="D837">
        <f t="shared" si="40"/>
        <v>4</v>
      </c>
      <c r="E837" t="str">
        <f t="shared" si="41"/>
        <v>kwiecień</v>
      </c>
    </row>
    <row r="838" spans="1:5">
      <c r="A838" s="1">
        <v>39188</v>
      </c>
      <c r="B838" s="4">
        <v>147</v>
      </c>
      <c r="C838">
        <f t="shared" si="39"/>
        <v>2007</v>
      </c>
      <c r="D838">
        <f t="shared" si="40"/>
        <v>4</v>
      </c>
      <c r="E838" t="str">
        <f t="shared" si="41"/>
        <v>kwiecień</v>
      </c>
    </row>
    <row r="839" spans="1:5">
      <c r="A839" s="1">
        <v>39189</v>
      </c>
      <c r="B839" s="4">
        <v>296.5</v>
      </c>
      <c r="C839">
        <f t="shared" si="39"/>
        <v>2007</v>
      </c>
      <c r="D839">
        <f t="shared" si="40"/>
        <v>4</v>
      </c>
      <c r="E839" t="str">
        <f t="shared" si="41"/>
        <v>kwiecień</v>
      </c>
    </row>
    <row r="840" spans="1:5">
      <c r="A840" s="1">
        <v>39190</v>
      </c>
      <c r="B840" s="4">
        <v>276</v>
      </c>
      <c r="C840">
        <f t="shared" si="39"/>
        <v>2007</v>
      </c>
      <c r="D840">
        <f t="shared" si="40"/>
        <v>4</v>
      </c>
      <c r="E840" t="str">
        <f t="shared" si="41"/>
        <v>kwiecień</v>
      </c>
    </row>
    <row r="841" spans="1:5">
      <c r="A841" s="1">
        <v>39191</v>
      </c>
      <c r="B841" s="4">
        <v>212.8</v>
      </c>
      <c r="C841">
        <f t="shared" si="39"/>
        <v>2007</v>
      </c>
      <c r="D841">
        <f t="shared" si="40"/>
        <v>4</v>
      </c>
      <c r="E841" t="str">
        <f t="shared" si="41"/>
        <v>kwiecień</v>
      </c>
    </row>
    <row r="842" spans="1:5">
      <c r="A842" s="1">
        <v>39192</v>
      </c>
      <c r="B842" s="4">
        <v>157.6</v>
      </c>
      <c r="C842">
        <f t="shared" si="39"/>
        <v>2007</v>
      </c>
      <c r="D842">
        <f t="shared" si="40"/>
        <v>4</v>
      </c>
      <c r="E842" t="str">
        <f t="shared" si="41"/>
        <v>kwiecień</v>
      </c>
    </row>
    <row r="843" spans="1:5">
      <c r="A843" s="1">
        <v>39193</v>
      </c>
      <c r="B843" s="4">
        <v>202.7</v>
      </c>
      <c r="C843">
        <f t="shared" si="39"/>
        <v>2007</v>
      </c>
      <c r="D843">
        <f t="shared" si="40"/>
        <v>4</v>
      </c>
      <c r="E843" t="str">
        <f t="shared" si="41"/>
        <v>kwiecień</v>
      </c>
    </row>
    <row r="844" spans="1:5">
      <c r="A844" s="1">
        <v>39194</v>
      </c>
      <c r="B844" s="4">
        <v>188.3</v>
      </c>
      <c r="C844">
        <f t="shared" si="39"/>
        <v>2007</v>
      </c>
      <c r="D844">
        <f t="shared" si="40"/>
        <v>4</v>
      </c>
      <c r="E844" t="str">
        <f t="shared" si="41"/>
        <v>kwiecień</v>
      </c>
    </row>
    <row r="845" spans="1:5">
      <c r="A845" s="1">
        <v>39195</v>
      </c>
      <c r="B845" s="4">
        <v>313.5</v>
      </c>
      <c r="C845">
        <f t="shared" si="39"/>
        <v>2007</v>
      </c>
      <c r="D845">
        <f t="shared" si="40"/>
        <v>4</v>
      </c>
      <c r="E845" t="str">
        <f t="shared" si="41"/>
        <v>kwiecień</v>
      </c>
    </row>
    <row r="846" spans="1:5">
      <c r="A846" s="1">
        <v>39196</v>
      </c>
      <c r="B846" s="4">
        <v>250.1</v>
      </c>
      <c r="C846">
        <f t="shared" si="39"/>
        <v>2007</v>
      </c>
      <c r="D846">
        <f t="shared" si="40"/>
        <v>4</v>
      </c>
      <c r="E846" t="str">
        <f t="shared" si="41"/>
        <v>kwiecień</v>
      </c>
    </row>
    <row r="847" spans="1:5">
      <c r="A847" s="1">
        <v>39197</v>
      </c>
      <c r="B847" s="4">
        <v>231.7</v>
      </c>
      <c r="C847">
        <f t="shared" si="39"/>
        <v>2007</v>
      </c>
      <c r="D847">
        <f t="shared" si="40"/>
        <v>4</v>
      </c>
      <c r="E847" t="str">
        <f t="shared" si="41"/>
        <v>kwiecień</v>
      </c>
    </row>
    <row r="848" spans="1:5">
      <c r="A848" s="1">
        <v>39198</v>
      </c>
      <c r="B848" s="4">
        <v>345.8</v>
      </c>
      <c r="C848">
        <f t="shared" si="39"/>
        <v>2007</v>
      </c>
      <c r="D848">
        <f t="shared" si="40"/>
        <v>4</v>
      </c>
      <c r="E848" t="str">
        <f t="shared" si="41"/>
        <v>kwiecień</v>
      </c>
    </row>
    <row r="849" spans="1:5">
      <c r="A849" s="1">
        <v>39199</v>
      </c>
      <c r="B849" s="4">
        <v>155.69999999999999</v>
      </c>
      <c r="C849">
        <f t="shared" si="39"/>
        <v>2007</v>
      </c>
      <c r="D849">
        <f t="shared" si="40"/>
        <v>4</v>
      </c>
      <c r="E849" t="str">
        <f t="shared" si="41"/>
        <v>kwiecień</v>
      </c>
    </row>
    <row r="850" spans="1:5">
      <c r="A850" s="1">
        <v>39200</v>
      </c>
      <c r="B850" s="4">
        <v>217.2</v>
      </c>
      <c r="C850">
        <f t="shared" si="39"/>
        <v>2007</v>
      </c>
      <c r="D850">
        <f t="shared" si="40"/>
        <v>4</v>
      </c>
      <c r="E850" t="str">
        <f t="shared" si="41"/>
        <v>kwiecień</v>
      </c>
    </row>
    <row r="851" spans="1:5">
      <c r="A851" s="1">
        <v>39201</v>
      </c>
      <c r="B851" s="4">
        <v>266.60000000000002</v>
      </c>
      <c r="C851">
        <f t="shared" si="39"/>
        <v>2007</v>
      </c>
      <c r="D851">
        <f t="shared" si="40"/>
        <v>4</v>
      </c>
      <c r="E851" t="str">
        <f t="shared" si="41"/>
        <v>kwiecień</v>
      </c>
    </row>
    <row r="852" spans="1:5">
      <c r="A852" s="1">
        <v>39202</v>
      </c>
      <c r="B852" s="4">
        <v>280.10000000000002</v>
      </c>
      <c r="C852">
        <f t="shared" si="39"/>
        <v>2007</v>
      </c>
      <c r="D852">
        <f t="shared" si="40"/>
        <v>4</v>
      </c>
      <c r="E852" t="str">
        <f t="shared" si="41"/>
        <v>kwiecień</v>
      </c>
    </row>
    <row r="853" spans="1:5">
      <c r="A853" s="1">
        <v>39203</v>
      </c>
      <c r="B853" s="4">
        <v>135.5</v>
      </c>
      <c r="C853">
        <f t="shared" si="39"/>
        <v>2007</v>
      </c>
      <c r="D853">
        <f t="shared" si="40"/>
        <v>5</v>
      </c>
      <c r="E853" t="str">
        <f t="shared" si="41"/>
        <v>maj</v>
      </c>
    </row>
    <row r="854" spans="1:5">
      <c r="A854" s="1">
        <v>39204</v>
      </c>
      <c r="B854" s="4">
        <v>212</v>
      </c>
      <c r="C854">
        <f t="shared" si="39"/>
        <v>2007</v>
      </c>
      <c r="D854">
        <f t="shared" si="40"/>
        <v>5</v>
      </c>
      <c r="E854" t="str">
        <f t="shared" si="41"/>
        <v>maj</v>
      </c>
    </row>
    <row r="855" spans="1:5">
      <c r="A855" s="1">
        <v>39205</v>
      </c>
      <c r="B855" s="4">
        <v>302.5</v>
      </c>
      <c r="C855">
        <f t="shared" si="39"/>
        <v>2007</v>
      </c>
      <c r="D855">
        <f t="shared" si="40"/>
        <v>5</v>
      </c>
      <c r="E855" t="str">
        <f t="shared" si="41"/>
        <v>maj</v>
      </c>
    </row>
    <row r="856" spans="1:5">
      <c r="A856" s="1">
        <v>39206</v>
      </c>
      <c r="B856" s="4">
        <v>246.3</v>
      </c>
      <c r="C856">
        <f t="shared" si="39"/>
        <v>2007</v>
      </c>
      <c r="D856">
        <f t="shared" si="40"/>
        <v>5</v>
      </c>
      <c r="E856" t="str">
        <f t="shared" si="41"/>
        <v>maj</v>
      </c>
    </row>
    <row r="857" spans="1:5">
      <c r="A857" s="1">
        <v>39207</v>
      </c>
      <c r="B857" s="4">
        <v>259.10000000000002</v>
      </c>
      <c r="C857">
        <f t="shared" si="39"/>
        <v>2007</v>
      </c>
      <c r="D857">
        <f t="shared" si="40"/>
        <v>5</v>
      </c>
      <c r="E857" t="str">
        <f t="shared" si="41"/>
        <v>maj</v>
      </c>
    </row>
    <row r="858" spans="1:5">
      <c r="A858" s="1">
        <v>39208</v>
      </c>
      <c r="B858" s="4">
        <v>226.1</v>
      </c>
      <c r="C858">
        <f t="shared" si="39"/>
        <v>2007</v>
      </c>
      <c r="D858">
        <f t="shared" si="40"/>
        <v>5</v>
      </c>
      <c r="E858" t="str">
        <f t="shared" si="41"/>
        <v>maj</v>
      </c>
    </row>
    <row r="859" spans="1:5">
      <c r="A859" s="1">
        <v>39209</v>
      </c>
      <c r="B859" s="4">
        <v>156</v>
      </c>
      <c r="C859">
        <f t="shared" si="39"/>
        <v>2007</v>
      </c>
      <c r="D859">
        <f t="shared" si="40"/>
        <v>5</v>
      </c>
      <c r="E859" t="str">
        <f t="shared" si="41"/>
        <v>maj</v>
      </c>
    </row>
    <row r="860" spans="1:5">
      <c r="A860" s="1">
        <v>39210</v>
      </c>
      <c r="B860" s="4">
        <v>295.2</v>
      </c>
      <c r="C860">
        <f t="shared" si="39"/>
        <v>2007</v>
      </c>
      <c r="D860">
        <f t="shared" si="40"/>
        <v>5</v>
      </c>
      <c r="E860" t="str">
        <f t="shared" si="41"/>
        <v>maj</v>
      </c>
    </row>
    <row r="861" spans="1:5">
      <c r="A861" s="1">
        <v>39211</v>
      </c>
      <c r="B861" s="4">
        <v>279.2</v>
      </c>
      <c r="C861">
        <f t="shared" si="39"/>
        <v>2007</v>
      </c>
      <c r="D861">
        <f t="shared" si="40"/>
        <v>5</v>
      </c>
      <c r="E861" t="str">
        <f t="shared" si="41"/>
        <v>maj</v>
      </c>
    </row>
    <row r="862" spans="1:5">
      <c r="A862" s="1">
        <v>39212</v>
      </c>
      <c r="B862" s="4">
        <v>228.7</v>
      </c>
      <c r="C862">
        <f t="shared" si="39"/>
        <v>2007</v>
      </c>
      <c r="D862">
        <f t="shared" si="40"/>
        <v>5</v>
      </c>
      <c r="E862" t="str">
        <f t="shared" si="41"/>
        <v>maj</v>
      </c>
    </row>
    <row r="863" spans="1:5">
      <c r="A863" s="1">
        <v>39213</v>
      </c>
      <c r="B863" s="4">
        <v>292.2</v>
      </c>
      <c r="C863">
        <f t="shared" si="39"/>
        <v>2007</v>
      </c>
      <c r="D863">
        <f t="shared" si="40"/>
        <v>5</v>
      </c>
      <c r="E863" t="str">
        <f t="shared" si="41"/>
        <v>maj</v>
      </c>
    </row>
    <row r="864" spans="1:5">
      <c r="A864" s="1">
        <v>39214</v>
      </c>
      <c r="B864" s="4">
        <v>237.9</v>
      </c>
      <c r="C864">
        <f t="shared" si="39"/>
        <v>2007</v>
      </c>
      <c r="D864">
        <f t="shared" si="40"/>
        <v>5</v>
      </c>
      <c r="E864" t="str">
        <f t="shared" si="41"/>
        <v>maj</v>
      </c>
    </row>
    <row r="865" spans="1:5">
      <c r="A865" s="1">
        <v>39215</v>
      </c>
      <c r="B865" s="4">
        <v>227.1</v>
      </c>
      <c r="C865">
        <f t="shared" si="39"/>
        <v>2007</v>
      </c>
      <c r="D865">
        <f t="shared" si="40"/>
        <v>5</v>
      </c>
      <c r="E865" t="str">
        <f t="shared" si="41"/>
        <v>maj</v>
      </c>
    </row>
    <row r="866" spans="1:5">
      <c r="A866" s="1">
        <v>39216</v>
      </c>
      <c r="B866" s="4">
        <v>260</v>
      </c>
      <c r="C866">
        <f t="shared" si="39"/>
        <v>2007</v>
      </c>
      <c r="D866">
        <f t="shared" si="40"/>
        <v>5</v>
      </c>
      <c r="E866" t="str">
        <f t="shared" si="41"/>
        <v>maj</v>
      </c>
    </row>
    <row r="867" spans="1:5">
      <c r="A867" s="1">
        <v>39217</v>
      </c>
      <c r="B867" s="4">
        <v>123.2</v>
      </c>
      <c r="C867">
        <f t="shared" si="39"/>
        <v>2007</v>
      </c>
      <c r="D867">
        <f t="shared" si="40"/>
        <v>5</v>
      </c>
      <c r="E867" t="str">
        <f t="shared" si="41"/>
        <v>maj</v>
      </c>
    </row>
    <row r="868" spans="1:5">
      <c r="A868" s="1">
        <v>39218</v>
      </c>
      <c r="B868" s="4">
        <v>248.5</v>
      </c>
      <c r="C868">
        <f t="shared" si="39"/>
        <v>2007</v>
      </c>
      <c r="D868">
        <f t="shared" si="40"/>
        <v>5</v>
      </c>
      <c r="E868" t="str">
        <f t="shared" si="41"/>
        <v>maj</v>
      </c>
    </row>
    <row r="869" spans="1:5">
      <c r="A869" s="1">
        <v>39219</v>
      </c>
      <c r="B869" s="4">
        <v>136.4</v>
      </c>
      <c r="C869">
        <f t="shared" si="39"/>
        <v>2007</v>
      </c>
      <c r="D869">
        <f t="shared" si="40"/>
        <v>5</v>
      </c>
      <c r="E869" t="str">
        <f t="shared" si="41"/>
        <v>maj</v>
      </c>
    </row>
    <row r="870" spans="1:5">
      <c r="A870" s="1">
        <v>39220</v>
      </c>
      <c r="B870" s="4">
        <v>276.10000000000002</v>
      </c>
      <c r="C870">
        <f t="shared" si="39"/>
        <v>2007</v>
      </c>
      <c r="D870">
        <f t="shared" si="40"/>
        <v>5</v>
      </c>
      <c r="E870" t="str">
        <f t="shared" si="41"/>
        <v>maj</v>
      </c>
    </row>
    <row r="871" spans="1:5">
      <c r="A871" s="1">
        <v>39221</v>
      </c>
      <c r="B871" s="4">
        <v>161.6</v>
      </c>
      <c r="C871">
        <f t="shared" si="39"/>
        <v>2007</v>
      </c>
      <c r="D871">
        <f t="shared" si="40"/>
        <v>5</v>
      </c>
      <c r="E871" t="str">
        <f t="shared" si="41"/>
        <v>maj</v>
      </c>
    </row>
    <row r="872" spans="1:5">
      <c r="A872" s="1">
        <v>39222</v>
      </c>
      <c r="B872" s="4">
        <v>287.60000000000002</v>
      </c>
      <c r="C872">
        <f t="shared" si="39"/>
        <v>2007</v>
      </c>
      <c r="D872">
        <f t="shared" si="40"/>
        <v>5</v>
      </c>
      <c r="E872" t="str">
        <f t="shared" si="41"/>
        <v>maj</v>
      </c>
    </row>
    <row r="873" spans="1:5">
      <c r="A873" s="1">
        <v>39223</v>
      </c>
      <c r="B873" s="4">
        <v>206.2</v>
      </c>
      <c r="C873">
        <f t="shared" si="39"/>
        <v>2007</v>
      </c>
      <c r="D873">
        <f t="shared" si="40"/>
        <v>5</v>
      </c>
      <c r="E873" t="str">
        <f t="shared" si="41"/>
        <v>maj</v>
      </c>
    </row>
    <row r="874" spans="1:5">
      <c r="A874" s="1">
        <v>39224</v>
      </c>
      <c r="B874" s="4">
        <v>154.69999999999999</v>
      </c>
      <c r="C874">
        <f t="shared" si="39"/>
        <v>2007</v>
      </c>
      <c r="D874">
        <f t="shared" si="40"/>
        <v>5</v>
      </c>
      <c r="E874" t="str">
        <f t="shared" si="41"/>
        <v>maj</v>
      </c>
    </row>
    <row r="875" spans="1:5">
      <c r="A875" s="1">
        <v>39225</v>
      </c>
      <c r="B875" s="4">
        <v>202.1</v>
      </c>
      <c r="C875">
        <f t="shared" si="39"/>
        <v>2007</v>
      </c>
      <c r="D875">
        <f t="shared" si="40"/>
        <v>5</v>
      </c>
      <c r="E875" t="str">
        <f t="shared" si="41"/>
        <v>maj</v>
      </c>
    </row>
    <row r="876" spans="1:5">
      <c r="A876" s="1">
        <v>39226</v>
      </c>
      <c r="B876" s="4">
        <v>143.9</v>
      </c>
      <c r="C876">
        <f t="shared" si="39"/>
        <v>2007</v>
      </c>
      <c r="D876">
        <f t="shared" si="40"/>
        <v>5</v>
      </c>
      <c r="E876" t="str">
        <f t="shared" si="41"/>
        <v>maj</v>
      </c>
    </row>
    <row r="877" spans="1:5">
      <c r="A877" s="1">
        <v>39227</v>
      </c>
      <c r="B877" s="4">
        <v>204.5</v>
      </c>
      <c r="C877">
        <f t="shared" si="39"/>
        <v>2007</v>
      </c>
      <c r="D877">
        <f t="shared" si="40"/>
        <v>5</v>
      </c>
      <c r="E877" t="str">
        <f t="shared" si="41"/>
        <v>maj</v>
      </c>
    </row>
    <row r="878" spans="1:5">
      <c r="A878" s="1">
        <v>39228</v>
      </c>
      <c r="B878" s="4">
        <v>135</v>
      </c>
      <c r="C878">
        <f t="shared" si="39"/>
        <v>2007</v>
      </c>
      <c r="D878">
        <f t="shared" si="40"/>
        <v>5</v>
      </c>
      <c r="E878" t="str">
        <f t="shared" si="41"/>
        <v>maj</v>
      </c>
    </row>
    <row r="879" spans="1:5">
      <c r="A879" s="1">
        <v>39229</v>
      </c>
      <c r="B879" s="4">
        <v>123.8</v>
      </c>
      <c r="C879">
        <f t="shared" si="39"/>
        <v>2007</v>
      </c>
      <c r="D879">
        <f t="shared" si="40"/>
        <v>5</v>
      </c>
      <c r="E879" t="str">
        <f t="shared" si="41"/>
        <v>maj</v>
      </c>
    </row>
    <row r="880" spans="1:5">
      <c r="A880" s="1">
        <v>39230</v>
      </c>
      <c r="B880" s="4">
        <v>344.1</v>
      </c>
      <c r="C880">
        <f t="shared" si="39"/>
        <v>2007</v>
      </c>
      <c r="D880">
        <f t="shared" si="40"/>
        <v>5</v>
      </c>
      <c r="E880" t="str">
        <f t="shared" si="41"/>
        <v>maj</v>
      </c>
    </row>
    <row r="881" spans="1:5">
      <c r="A881" s="1">
        <v>39231</v>
      </c>
      <c r="B881" s="4">
        <v>195.9</v>
      </c>
      <c r="C881">
        <f t="shared" si="39"/>
        <v>2007</v>
      </c>
      <c r="D881">
        <f t="shared" si="40"/>
        <v>5</v>
      </c>
      <c r="E881" t="str">
        <f t="shared" si="41"/>
        <v>maj</v>
      </c>
    </row>
    <row r="882" spans="1:5">
      <c r="A882" s="1">
        <v>39232</v>
      </c>
      <c r="B882" s="4">
        <v>146.4</v>
      </c>
      <c r="C882">
        <f t="shared" si="39"/>
        <v>2007</v>
      </c>
      <c r="D882">
        <f t="shared" si="40"/>
        <v>5</v>
      </c>
      <c r="E882" t="str">
        <f t="shared" si="41"/>
        <v>maj</v>
      </c>
    </row>
    <row r="883" spans="1:5">
      <c r="A883" s="1">
        <v>39233</v>
      </c>
      <c r="B883" s="4">
        <v>321</v>
      </c>
      <c r="C883">
        <f t="shared" si="39"/>
        <v>2007</v>
      </c>
      <c r="D883">
        <f t="shared" si="40"/>
        <v>5</v>
      </c>
      <c r="E883" t="str">
        <f t="shared" si="41"/>
        <v>maj</v>
      </c>
    </row>
    <row r="884" spans="1:5">
      <c r="A884" s="1">
        <v>39234</v>
      </c>
      <c r="B884" s="4">
        <v>311.89999999999998</v>
      </c>
      <c r="C884">
        <f t="shared" si="39"/>
        <v>2007</v>
      </c>
      <c r="D884">
        <f t="shared" si="40"/>
        <v>6</v>
      </c>
      <c r="E884" t="str">
        <f t="shared" si="41"/>
        <v>czerwiec</v>
      </c>
    </row>
    <row r="885" spans="1:5">
      <c r="A885" s="1">
        <v>39235</v>
      </c>
      <c r="B885" s="4">
        <v>275.39999999999998</v>
      </c>
      <c r="C885">
        <f t="shared" si="39"/>
        <v>2007</v>
      </c>
      <c r="D885">
        <f t="shared" si="40"/>
        <v>6</v>
      </c>
      <c r="E885" t="str">
        <f t="shared" si="41"/>
        <v>czerwiec</v>
      </c>
    </row>
    <row r="886" spans="1:5">
      <c r="A886" s="1">
        <v>39236</v>
      </c>
      <c r="B886" s="4">
        <v>235.2</v>
      </c>
      <c r="C886">
        <f t="shared" si="39"/>
        <v>2007</v>
      </c>
      <c r="D886">
        <f t="shared" si="40"/>
        <v>6</v>
      </c>
      <c r="E886" t="str">
        <f t="shared" si="41"/>
        <v>czerwiec</v>
      </c>
    </row>
    <row r="887" spans="1:5">
      <c r="A887" s="1">
        <v>39237</v>
      </c>
      <c r="B887" s="4">
        <v>316.89999999999998</v>
      </c>
      <c r="C887">
        <f t="shared" si="39"/>
        <v>2007</v>
      </c>
      <c r="D887">
        <f t="shared" si="40"/>
        <v>6</v>
      </c>
      <c r="E887" t="str">
        <f t="shared" si="41"/>
        <v>czerwiec</v>
      </c>
    </row>
    <row r="888" spans="1:5">
      <c r="A888" s="1">
        <v>39238</v>
      </c>
      <c r="B888" s="4">
        <v>238.7</v>
      </c>
      <c r="C888">
        <f t="shared" si="39"/>
        <v>2007</v>
      </c>
      <c r="D888">
        <f t="shared" si="40"/>
        <v>6</v>
      </c>
      <c r="E888" t="str">
        <f t="shared" si="41"/>
        <v>czerwiec</v>
      </c>
    </row>
    <row r="889" spans="1:5">
      <c r="A889" s="1">
        <v>39239</v>
      </c>
      <c r="B889" s="4">
        <v>176.9</v>
      </c>
      <c r="C889">
        <f t="shared" si="39"/>
        <v>2007</v>
      </c>
      <c r="D889">
        <f t="shared" si="40"/>
        <v>6</v>
      </c>
      <c r="E889" t="str">
        <f t="shared" si="41"/>
        <v>czerwiec</v>
      </c>
    </row>
    <row r="890" spans="1:5">
      <c r="A890" s="1">
        <v>39240</v>
      </c>
      <c r="B890" s="4">
        <v>312.39999999999998</v>
      </c>
      <c r="C890">
        <f t="shared" si="39"/>
        <v>2007</v>
      </c>
      <c r="D890">
        <f t="shared" si="40"/>
        <v>6</v>
      </c>
      <c r="E890" t="str">
        <f t="shared" si="41"/>
        <v>czerwiec</v>
      </c>
    </row>
    <row r="891" spans="1:5">
      <c r="A891" s="1">
        <v>39241</v>
      </c>
      <c r="B891" s="4">
        <v>290.39999999999998</v>
      </c>
      <c r="C891">
        <f t="shared" si="39"/>
        <v>2007</v>
      </c>
      <c r="D891">
        <f t="shared" si="40"/>
        <v>6</v>
      </c>
      <c r="E891" t="str">
        <f t="shared" si="41"/>
        <v>czerwiec</v>
      </c>
    </row>
    <row r="892" spans="1:5">
      <c r="A892" s="1">
        <v>39242</v>
      </c>
      <c r="B892" s="4">
        <v>307.7</v>
      </c>
      <c r="C892">
        <f t="shared" si="39"/>
        <v>2007</v>
      </c>
      <c r="D892">
        <f t="shared" si="40"/>
        <v>6</v>
      </c>
      <c r="E892" t="str">
        <f t="shared" si="41"/>
        <v>czerwiec</v>
      </c>
    </row>
    <row r="893" spans="1:5">
      <c r="A893" s="1">
        <v>39243</v>
      </c>
      <c r="B893" s="4">
        <v>215.8</v>
      </c>
      <c r="C893">
        <f t="shared" si="39"/>
        <v>2007</v>
      </c>
      <c r="D893">
        <f t="shared" si="40"/>
        <v>6</v>
      </c>
      <c r="E893" t="str">
        <f t="shared" si="41"/>
        <v>czerwiec</v>
      </c>
    </row>
    <row r="894" spans="1:5">
      <c r="A894" s="1">
        <v>39244</v>
      </c>
      <c r="B894" s="4">
        <v>288.5</v>
      </c>
      <c r="C894">
        <f t="shared" si="39"/>
        <v>2007</v>
      </c>
      <c r="D894">
        <f t="shared" si="40"/>
        <v>6</v>
      </c>
      <c r="E894" t="str">
        <f t="shared" si="41"/>
        <v>czerwiec</v>
      </c>
    </row>
    <row r="895" spans="1:5">
      <c r="A895" s="1">
        <v>39245</v>
      </c>
      <c r="B895" s="4">
        <v>226.6</v>
      </c>
      <c r="C895">
        <f t="shared" si="39"/>
        <v>2007</v>
      </c>
      <c r="D895">
        <f t="shared" si="40"/>
        <v>6</v>
      </c>
      <c r="E895" t="str">
        <f t="shared" si="41"/>
        <v>czerwiec</v>
      </c>
    </row>
    <row r="896" spans="1:5">
      <c r="A896" s="1">
        <v>39246</v>
      </c>
      <c r="B896" s="4">
        <v>233.9</v>
      </c>
      <c r="C896">
        <f t="shared" si="39"/>
        <v>2007</v>
      </c>
      <c r="D896">
        <f t="shared" si="40"/>
        <v>6</v>
      </c>
      <c r="E896" t="str">
        <f t="shared" si="41"/>
        <v>czerwiec</v>
      </c>
    </row>
    <row r="897" spans="1:5">
      <c r="A897" s="1">
        <v>39247</v>
      </c>
      <c r="B897" s="4">
        <v>283.89999999999998</v>
      </c>
      <c r="C897">
        <f t="shared" si="39"/>
        <v>2007</v>
      </c>
      <c r="D897">
        <f t="shared" si="40"/>
        <v>6</v>
      </c>
      <c r="E897" t="str">
        <f t="shared" si="41"/>
        <v>czerwiec</v>
      </c>
    </row>
    <row r="898" spans="1:5">
      <c r="A898" s="1">
        <v>39248</v>
      </c>
      <c r="B898" s="4">
        <v>130.6</v>
      </c>
      <c r="C898">
        <f t="shared" si="39"/>
        <v>2007</v>
      </c>
      <c r="D898">
        <f t="shared" si="40"/>
        <v>6</v>
      </c>
      <c r="E898" t="str">
        <f t="shared" si="41"/>
        <v>czerwiec</v>
      </c>
    </row>
    <row r="899" spans="1:5">
      <c r="A899" s="1">
        <v>39249</v>
      </c>
      <c r="B899" s="4">
        <v>158.5</v>
      </c>
      <c r="C899">
        <f t="shared" si="39"/>
        <v>2007</v>
      </c>
      <c r="D899">
        <f t="shared" si="40"/>
        <v>6</v>
      </c>
      <c r="E899" t="str">
        <f t="shared" si="41"/>
        <v>czerwiec</v>
      </c>
    </row>
    <row r="900" spans="1:5">
      <c r="A900" s="1">
        <v>39250</v>
      </c>
      <c r="B900" s="4">
        <v>336</v>
      </c>
      <c r="C900">
        <f t="shared" ref="C900:C963" si="42">YEAR(A900)</f>
        <v>2007</v>
      </c>
      <c r="D900">
        <f t="shared" ref="D900:D963" si="43">MONTH(A900)</f>
        <v>6</v>
      </c>
      <c r="E900" t="str">
        <f t="shared" ref="E900:E963" si="44">VLOOKUP(D900,H:I,2)</f>
        <v>czerwiec</v>
      </c>
    </row>
    <row r="901" spans="1:5">
      <c r="A901" s="1">
        <v>39251</v>
      </c>
      <c r="B901" s="4">
        <v>344.3</v>
      </c>
      <c r="C901">
        <f t="shared" si="42"/>
        <v>2007</v>
      </c>
      <c r="D901">
        <f t="shared" si="43"/>
        <v>6</v>
      </c>
      <c r="E901" t="str">
        <f t="shared" si="44"/>
        <v>czerwiec</v>
      </c>
    </row>
    <row r="902" spans="1:5">
      <c r="A902" s="1">
        <v>39252</v>
      </c>
      <c r="B902" s="4">
        <v>124.3</v>
      </c>
      <c r="C902">
        <f t="shared" si="42"/>
        <v>2007</v>
      </c>
      <c r="D902">
        <f t="shared" si="43"/>
        <v>6</v>
      </c>
      <c r="E902" t="str">
        <f t="shared" si="44"/>
        <v>czerwiec</v>
      </c>
    </row>
    <row r="903" spans="1:5">
      <c r="A903" s="1">
        <v>39253</v>
      </c>
      <c r="B903" s="4">
        <v>271.60000000000002</v>
      </c>
      <c r="C903">
        <f t="shared" si="42"/>
        <v>2007</v>
      </c>
      <c r="D903">
        <f t="shared" si="43"/>
        <v>6</v>
      </c>
      <c r="E903" t="str">
        <f t="shared" si="44"/>
        <v>czerwiec</v>
      </c>
    </row>
    <row r="904" spans="1:5">
      <c r="A904" s="1">
        <v>39254</v>
      </c>
      <c r="B904" s="4">
        <v>247</v>
      </c>
      <c r="C904">
        <f t="shared" si="42"/>
        <v>2007</v>
      </c>
      <c r="D904">
        <f t="shared" si="43"/>
        <v>6</v>
      </c>
      <c r="E904" t="str">
        <f t="shared" si="44"/>
        <v>czerwiec</v>
      </c>
    </row>
    <row r="905" spans="1:5">
      <c r="A905" s="1">
        <v>39255</v>
      </c>
      <c r="B905" s="4">
        <v>290.60000000000002</v>
      </c>
      <c r="C905">
        <f t="shared" si="42"/>
        <v>2007</v>
      </c>
      <c r="D905">
        <f t="shared" si="43"/>
        <v>6</v>
      </c>
      <c r="E905" t="str">
        <f t="shared" si="44"/>
        <v>czerwiec</v>
      </c>
    </row>
    <row r="906" spans="1:5">
      <c r="A906" s="1">
        <v>39256</v>
      </c>
      <c r="B906" s="4">
        <v>176.7</v>
      </c>
      <c r="C906">
        <f t="shared" si="42"/>
        <v>2007</v>
      </c>
      <c r="D906">
        <f t="shared" si="43"/>
        <v>6</v>
      </c>
      <c r="E906" t="str">
        <f t="shared" si="44"/>
        <v>czerwiec</v>
      </c>
    </row>
    <row r="907" spans="1:5">
      <c r="A907" s="1">
        <v>39257</v>
      </c>
      <c r="B907" s="4">
        <v>220</v>
      </c>
      <c r="C907">
        <f t="shared" si="42"/>
        <v>2007</v>
      </c>
      <c r="D907">
        <f t="shared" si="43"/>
        <v>6</v>
      </c>
      <c r="E907" t="str">
        <f t="shared" si="44"/>
        <v>czerwiec</v>
      </c>
    </row>
    <row r="908" spans="1:5">
      <c r="A908" s="1">
        <v>39258</v>
      </c>
      <c r="B908" s="4">
        <v>237.9</v>
      </c>
      <c r="C908">
        <f t="shared" si="42"/>
        <v>2007</v>
      </c>
      <c r="D908">
        <f t="shared" si="43"/>
        <v>6</v>
      </c>
      <c r="E908" t="str">
        <f t="shared" si="44"/>
        <v>czerwiec</v>
      </c>
    </row>
    <row r="909" spans="1:5">
      <c r="A909" s="1">
        <v>39259</v>
      </c>
      <c r="B909" s="4">
        <v>204.1</v>
      </c>
      <c r="C909">
        <f t="shared" si="42"/>
        <v>2007</v>
      </c>
      <c r="D909">
        <f t="shared" si="43"/>
        <v>6</v>
      </c>
      <c r="E909" t="str">
        <f t="shared" si="44"/>
        <v>czerwiec</v>
      </c>
    </row>
    <row r="910" spans="1:5">
      <c r="A910" s="1">
        <v>39260</v>
      </c>
      <c r="B910" s="4">
        <v>131.9</v>
      </c>
      <c r="C910">
        <f t="shared" si="42"/>
        <v>2007</v>
      </c>
      <c r="D910">
        <f t="shared" si="43"/>
        <v>6</v>
      </c>
      <c r="E910" t="str">
        <f t="shared" si="44"/>
        <v>czerwiec</v>
      </c>
    </row>
    <row r="911" spans="1:5">
      <c r="A911" s="1">
        <v>39261</v>
      </c>
      <c r="B911" s="4">
        <v>140.9</v>
      </c>
      <c r="C911">
        <f t="shared" si="42"/>
        <v>2007</v>
      </c>
      <c r="D911">
        <f t="shared" si="43"/>
        <v>6</v>
      </c>
      <c r="E911" t="str">
        <f t="shared" si="44"/>
        <v>czerwiec</v>
      </c>
    </row>
    <row r="912" spans="1:5">
      <c r="A912" s="1">
        <v>39262</v>
      </c>
      <c r="B912" s="4">
        <v>236.2</v>
      </c>
      <c r="C912">
        <f t="shared" si="42"/>
        <v>2007</v>
      </c>
      <c r="D912">
        <f t="shared" si="43"/>
        <v>6</v>
      </c>
      <c r="E912" t="str">
        <f t="shared" si="44"/>
        <v>czerwiec</v>
      </c>
    </row>
    <row r="913" spans="1:6">
      <c r="A913" s="1">
        <v>39263</v>
      </c>
      <c r="B913" s="4">
        <v>273.2</v>
      </c>
      <c r="C913">
        <f t="shared" si="42"/>
        <v>2007</v>
      </c>
      <c r="D913">
        <f t="shared" si="43"/>
        <v>6</v>
      </c>
      <c r="E913" t="str">
        <f t="shared" si="44"/>
        <v>czerwiec</v>
      </c>
    </row>
    <row r="914" spans="1:6">
      <c r="A914" s="1">
        <v>39264</v>
      </c>
      <c r="B914" s="4">
        <v>87.1</v>
      </c>
      <c r="C914">
        <f t="shared" si="42"/>
        <v>2007</v>
      </c>
      <c r="D914">
        <f t="shared" si="43"/>
        <v>7</v>
      </c>
      <c r="E914" t="str">
        <f t="shared" si="44"/>
        <v>lipiec</v>
      </c>
      <c r="F914" s="3"/>
    </row>
    <row r="915" spans="1:6">
      <c r="A915" s="1">
        <v>39265</v>
      </c>
      <c r="B915" s="4">
        <v>134.1</v>
      </c>
      <c r="C915">
        <f t="shared" si="42"/>
        <v>2007</v>
      </c>
      <c r="D915">
        <f t="shared" si="43"/>
        <v>7</v>
      </c>
      <c r="E915" t="str">
        <f t="shared" si="44"/>
        <v>lipiec</v>
      </c>
      <c r="F915" s="3"/>
    </row>
    <row r="916" spans="1:6">
      <c r="A916" s="1">
        <v>39266</v>
      </c>
      <c r="B916" s="4">
        <v>300.60000000000002</v>
      </c>
      <c r="C916">
        <f t="shared" si="42"/>
        <v>2007</v>
      </c>
      <c r="D916">
        <f t="shared" si="43"/>
        <v>7</v>
      </c>
      <c r="E916" t="str">
        <f t="shared" si="44"/>
        <v>lipiec</v>
      </c>
      <c r="F916" s="3"/>
    </row>
    <row r="917" spans="1:6">
      <c r="A917" s="1">
        <v>39267</v>
      </c>
      <c r="B917" s="4">
        <v>78.7</v>
      </c>
      <c r="C917">
        <f t="shared" si="42"/>
        <v>2007</v>
      </c>
      <c r="D917">
        <f t="shared" si="43"/>
        <v>7</v>
      </c>
      <c r="E917" t="str">
        <f t="shared" si="44"/>
        <v>lipiec</v>
      </c>
      <c r="F917" s="3"/>
    </row>
    <row r="918" spans="1:6">
      <c r="A918" s="1">
        <v>39268</v>
      </c>
      <c r="B918" s="4">
        <v>81.7</v>
      </c>
      <c r="C918">
        <f t="shared" si="42"/>
        <v>2007</v>
      </c>
      <c r="D918">
        <f t="shared" si="43"/>
        <v>7</v>
      </c>
      <c r="E918" t="str">
        <f t="shared" si="44"/>
        <v>lipiec</v>
      </c>
      <c r="F918" s="3"/>
    </row>
    <row r="919" spans="1:6">
      <c r="A919" s="1">
        <v>39269</v>
      </c>
      <c r="B919" s="4">
        <v>221.1</v>
      </c>
      <c r="C919">
        <f t="shared" si="42"/>
        <v>2007</v>
      </c>
      <c r="D919">
        <f t="shared" si="43"/>
        <v>7</v>
      </c>
      <c r="E919" t="str">
        <f t="shared" si="44"/>
        <v>lipiec</v>
      </c>
      <c r="F919" s="3"/>
    </row>
    <row r="920" spans="1:6">
      <c r="A920" s="1">
        <v>39270</v>
      </c>
      <c r="B920" s="4">
        <v>235.1</v>
      </c>
      <c r="C920">
        <f t="shared" si="42"/>
        <v>2007</v>
      </c>
      <c r="D920">
        <f t="shared" si="43"/>
        <v>7</v>
      </c>
      <c r="E920" t="str">
        <f t="shared" si="44"/>
        <v>lipiec</v>
      </c>
      <c r="F920" s="3"/>
    </row>
    <row r="921" spans="1:6">
      <c r="A921" s="1">
        <v>39271</v>
      </c>
      <c r="B921" s="4">
        <v>241.6</v>
      </c>
      <c r="C921">
        <f t="shared" si="42"/>
        <v>2007</v>
      </c>
      <c r="D921">
        <f t="shared" si="43"/>
        <v>7</v>
      </c>
      <c r="E921" t="str">
        <f t="shared" si="44"/>
        <v>lipiec</v>
      </c>
      <c r="F921" s="3"/>
    </row>
    <row r="922" spans="1:6">
      <c r="A922" s="1">
        <v>39272</v>
      </c>
      <c r="B922" s="4">
        <v>168</v>
      </c>
      <c r="C922">
        <f t="shared" si="42"/>
        <v>2007</v>
      </c>
      <c r="D922">
        <f t="shared" si="43"/>
        <v>7</v>
      </c>
      <c r="E922" t="str">
        <f t="shared" si="44"/>
        <v>lipiec</v>
      </c>
      <c r="F922" s="3"/>
    </row>
    <row r="923" spans="1:6">
      <c r="A923" s="1">
        <v>39273</v>
      </c>
      <c r="B923" s="4">
        <v>227.8</v>
      </c>
      <c r="C923">
        <f t="shared" si="42"/>
        <v>2007</v>
      </c>
      <c r="D923">
        <f t="shared" si="43"/>
        <v>7</v>
      </c>
      <c r="E923" t="str">
        <f t="shared" si="44"/>
        <v>lipiec</v>
      </c>
      <c r="F923" s="3"/>
    </row>
    <row r="924" spans="1:6">
      <c r="A924" s="1">
        <v>39274</v>
      </c>
      <c r="B924" s="4">
        <v>186.8</v>
      </c>
      <c r="C924">
        <f t="shared" si="42"/>
        <v>2007</v>
      </c>
      <c r="D924">
        <f t="shared" si="43"/>
        <v>7</v>
      </c>
      <c r="E924" t="str">
        <f t="shared" si="44"/>
        <v>lipiec</v>
      </c>
      <c r="F924" s="3"/>
    </row>
    <row r="925" spans="1:6">
      <c r="A925" s="1">
        <v>39275</v>
      </c>
      <c r="B925" s="4">
        <v>295</v>
      </c>
      <c r="C925">
        <f t="shared" si="42"/>
        <v>2007</v>
      </c>
      <c r="D925">
        <f t="shared" si="43"/>
        <v>7</v>
      </c>
      <c r="E925" t="str">
        <f t="shared" si="44"/>
        <v>lipiec</v>
      </c>
      <c r="F925" s="3"/>
    </row>
    <row r="926" spans="1:6">
      <c r="A926" s="1">
        <v>39276</v>
      </c>
      <c r="B926" s="4">
        <v>271.7</v>
      </c>
      <c r="C926">
        <f t="shared" si="42"/>
        <v>2007</v>
      </c>
      <c r="D926">
        <f t="shared" si="43"/>
        <v>7</v>
      </c>
      <c r="E926" t="str">
        <f t="shared" si="44"/>
        <v>lipiec</v>
      </c>
      <c r="F926" s="3"/>
    </row>
    <row r="927" spans="1:6">
      <c r="A927" s="1">
        <v>39277</v>
      </c>
      <c r="B927" s="4">
        <v>299.2</v>
      </c>
      <c r="C927">
        <f t="shared" si="42"/>
        <v>2007</v>
      </c>
      <c r="D927">
        <f t="shared" si="43"/>
        <v>7</v>
      </c>
      <c r="E927" t="str">
        <f t="shared" si="44"/>
        <v>lipiec</v>
      </c>
      <c r="F927" s="3"/>
    </row>
    <row r="928" spans="1:6">
      <c r="A928" s="1">
        <v>39278</v>
      </c>
      <c r="B928" s="4">
        <v>251.7</v>
      </c>
      <c r="C928">
        <f t="shared" si="42"/>
        <v>2007</v>
      </c>
      <c r="D928">
        <f t="shared" si="43"/>
        <v>7</v>
      </c>
      <c r="E928" t="str">
        <f t="shared" si="44"/>
        <v>lipiec</v>
      </c>
      <c r="F928" s="3"/>
    </row>
    <row r="929" spans="1:6">
      <c r="A929" s="1">
        <v>39279</v>
      </c>
      <c r="B929" s="4">
        <v>255</v>
      </c>
      <c r="C929">
        <f t="shared" si="42"/>
        <v>2007</v>
      </c>
      <c r="D929">
        <f t="shared" si="43"/>
        <v>7</v>
      </c>
      <c r="E929" t="str">
        <f t="shared" si="44"/>
        <v>lipiec</v>
      </c>
      <c r="F929" s="3"/>
    </row>
    <row r="930" spans="1:6">
      <c r="A930" s="1">
        <v>39280</v>
      </c>
      <c r="B930" s="4">
        <v>250</v>
      </c>
      <c r="C930">
        <f t="shared" si="42"/>
        <v>2007</v>
      </c>
      <c r="D930">
        <f t="shared" si="43"/>
        <v>7</v>
      </c>
      <c r="E930" t="str">
        <f t="shared" si="44"/>
        <v>lipiec</v>
      </c>
      <c r="F930" s="3"/>
    </row>
    <row r="931" spans="1:6">
      <c r="A931" s="1">
        <v>39281</v>
      </c>
      <c r="B931" s="4">
        <v>210.8</v>
      </c>
      <c r="C931">
        <f t="shared" si="42"/>
        <v>2007</v>
      </c>
      <c r="D931">
        <f t="shared" si="43"/>
        <v>7</v>
      </c>
      <c r="E931" t="str">
        <f t="shared" si="44"/>
        <v>lipiec</v>
      </c>
      <c r="F931" s="3"/>
    </row>
    <row r="932" spans="1:6">
      <c r="A932" s="1">
        <v>39282</v>
      </c>
      <c r="B932" s="4">
        <v>175.9</v>
      </c>
      <c r="C932">
        <f t="shared" si="42"/>
        <v>2007</v>
      </c>
      <c r="D932">
        <f t="shared" si="43"/>
        <v>7</v>
      </c>
      <c r="E932" t="str">
        <f t="shared" si="44"/>
        <v>lipiec</v>
      </c>
      <c r="F932" s="3"/>
    </row>
    <row r="933" spans="1:6">
      <c r="A933" s="1">
        <v>39283</v>
      </c>
      <c r="B933" s="4">
        <v>221.3</v>
      </c>
      <c r="C933">
        <f t="shared" si="42"/>
        <v>2007</v>
      </c>
      <c r="D933">
        <f t="shared" si="43"/>
        <v>7</v>
      </c>
      <c r="E933" t="str">
        <f t="shared" si="44"/>
        <v>lipiec</v>
      </c>
      <c r="F933" s="3"/>
    </row>
    <row r="934" spans="1:6">
      <c r="A934" s="1">
        <v>39284</v>
      </c>
      <c r="B934" s="4">
        <v>131.5</v>
      </c>
      <c r="C934">
        <f t="shared" si="42"/>
        <v>2007</v>
      </c>
      <c r="D934">
        <f t="shared" si="43"/>
        <v>7</v>
      </c>
      <c r="E934" t="str">
        <f t="shared" si="44"/>
        <v>lipiec</v>
      </c>
      <c r="F934" s="3"/>
    </row>
    <row r="935" spans="1:6">
      <c r="A935" s="1">
        <v>39285</v>
      </c>
      <c r="B935" s="4">
        <v>179.5</v>
      </c>
      <c r="C935">
        <f t="shared" si="42"/>
        <v>2007</v>
      </c>
      <c r="D935">
        <f t="shared" si="43"/>
        <v>7</v>
      </c>
      <c r="E935" t="str">
        <f t="shared" si="44"/>
        <v>lipiec</v>
      </c>
      <c r="F935" s="3"/>
    </row>
    <row r="936" spans="1:6">
      <c r="A936" s="1">
        <v>39286</v>
      </c>
      <c r="B936" s="4">
        <v>211.1</v>
      </c>
      <c r="C936">
        <f t="shared" si="42"/>
        <v>2007</v>
      </c>
      <c r="D936">
        <f t="shared" si="43"/>
        <v>7</v>
      </c>
      <c r="E936" t="str">
        <f t="shared" si="44"/>
        <v>lipiec</v>
      </c>
      <c r="F936" s="3"/>
    </row>
    <row r="937" spans="1:6">
      <c r="A937" s="1">
        <v>39287</v>
      </c>
      <c r="B937" s="4">
        <v>198.7</v>
      </c>
      <c r="C937">
        <f t="shared" si="42"/>
        <v>2007</v>
      </c>
      <c r="D937">
        <f t="shared" si="43"/>
        <v>7</v>
      </c>
      <c r="E937" t="str">
        <f t="shared" si="44"/>
        <v>lipiec</v>
      </c>
      <c r="F937" s="3"/>
    </row>
    <row r="938" spans="1:6">
      <c r="A938" s="1">
        <v>39288</v>
      </c>
      <c r="B938" s="4">
        <v>184.4</v>
      </c>
      <c r="C938">
        <f t="shared" si="42"/>
        <v>2007</v>
      </c>
      <c r="D938">
        <f t="shared" si="43"/>
        <v>7</v>
      </c>
      <c r="E938" t="str">
        <f t="shared" si="44"/>
        <v>lipiec</v>
      </c>
      <c r="F938" s="3"/>
    </row>
    <row r="939" spans="1:6">
      <c r="A939" s="1">
        <v>39289</v>
      </c>
      <c r="B939" s="4">
        <v>255.8</v>
      </c>
      <c r="C939">
        <f t="shared" si="42"/>
        <v>2007</v>
      </c>
      <c r="D939">
        <f t="shared" si="43"/>
        <v>7</v>
      </c>
      <c r="E939" t="str">
        <f t="shared" si="44"/>
        <v>lipiec</v>
      </c>
      <c r="F939" s="3"/>
    </row>
    <row r="940" spans="1:6">
      <c r="A940" s="1">
        <v>39290</v>
      </c>
      <c r="B940" s="4">
        <v>110.7</v>
      </c>
      <c r="C940">
        <f t="shared" si="42"/>
        <v>2007</v>
      </c>
      <c r="D940">
        <f t="shared" si="43"/>
        <v>7</v>
      </c>
      <c r="E940" t="str">
        <f t="shared" si="44"/>
        <v>lipiec</v>
      </c>
      <c r="F940" s="3"/>
    </row>
    <row r="941" spans="1:6">
      <c r="A941" s="1">
        <v>39291</v>
      </c>
      <c r="B941" s="4">
        <v>83.8</v>
      </c>
      <c r="C941">
        <f t="shared" si="42"/>
        <v>2007</v>
      </c>
      <c r="D941">
        <f t="shared" si="43"/>
        <v>7</v>
      </c>
      <c r="E941" t="str">
        <f t="shared" si="44"/>
        <v>lipiec</v>
      </c>
      <c r="F941" s="3"/>
    </row>
    <row r="942" spans="1:6">
      <c r="A942" s="1">
        <v>39292</v>
      </c>
      <c r="B942" s="4">
        <v>77.2</v>
      </c>
      <c r="C942">
        <f t="shared" si="42"/>
        <v>2007</v>
      </c>
      <c r="D942">
        <f t="shared" si="43"/>
        <v>7</v>
      </c>
      <c r="E942" t="str">
        <f t="shared" si="44"/>
        <v>lipiec</v>
      </c>
      <c r="F942" s="3"/>
    </row>
    <row r="943" spans="1:6">
      <c r="A943" s="1">
        <v>39293</v>
      </c>
      <c r="B943" s="4">
        <v>251</v>
      </c>
      <c r="C943">
        <f t="shared" si="42"/>
        <v>2007</v>
      </c>
      <c r="D943">
        <f t="shared" si="43"/>
        <v>7</v>
      </c>
      <c r="E943" t="str">
        <f t="shared" si="44"/>
        <v>lipiec</v>
      </c>
      <c r="F943" s="3"/>
    </row>
    <row r="944" spans="1:6">
      <c r="A944" s="1">
        <v>39294</v>
      </c>
      <c r="B944" s="4">
        <v>235.5</v>
      </c>
      <c r="C944">
        <f t="shared" si="42"/>
        <v>2007</v>
      </c>
      <c r="D944">
        <f t="shared" si="43"/>
        <v>7</v>
      </c>
      <c r="E944" t="str">
        <f t="shared" si="44"/>
        <v>lipiec</v>
      </c>
      <c r="F944" s="3"/>
    </row>
    <row r="945" spans="1:6">
      <c r="A945" s="1">
        <v>39295</v>
      </c>
      <c r="B945" s="4">
        <v>125.3</v>
      </c>
      <c r="C945">
        <f t="shared" si="42"/>
        <v>2007</v>
      </c>
      <c r="D945">
        <f t="shared" si="43"/>
        <v>8</v>
      </c>
      <c r="E945" t="str">
        <f t="shared" si="44"/>
        <v>sierpień</v>
      </c>
      <c r="F945" s="3"/>
    </row>
    <row r="946" spans="1:6">
      <c r="A946" s="1">
        <v>39296</v>
      </c>
      <c r="B946" s="4">
        <v>185.8</v>
      </c>
      <c r="C946">
        <f t="shared" si="42"/>
        <v>2007</v>
      </c>
      <c r="D946">
        <f t="shared" si="43"/>
        <v>8</v>
      </c>
      <c r="E946" t="str">
        <f t="shared" si="44"/>
        <v>sierpień</v>
      </c>
      <c r="F946" s="3"/>
    </row>
    <row r="947" spans="1:6">
      <c r="A947" s="1">
        <v>39297</v>
      </c>
      <c r="B947" s="4">
        <v>218.5</v>
      </c>
      <c r="C947">
        <f t="shared" si="42"/>
        <v>2007</v>
      </c>
      <c r="D947">
        <f t="shared" si="43"/>
        <v>8</v>
      </c>
      <c r="E947" t="str">
        <f t="shared" si="44"/>
        <v>sierpień</v>
      </c>
      <c r="F947" s="3"/>
    </row>
    <row r="948" spans="1:6">
      <c r="A948" s="1">
        <v>39298</v>
      </c>
      <c r="B948" s="4">
        <v>229.9</v>
      </c>
      <c r="C948">
        <f t="shared" si="42"/>
        <v>2007</v>
      </c>
      <c r="D948">
        <f t="shared" si="43"/>
        <v>8</v>
      </c>
      <c r="E948" t="str">
        <f t="shared" si="44"/>
        <v>sierpień</v>
      </c>
      <c r="F948" s="3"/>
    </row>
    <row r="949" spans="1:6">
      <c r="A949" s="1">
        <v>39299</v>
      </c>
      <c r="B949" s="4">
        <v>258.39999999999998</v>
      </c>
      <c r="C949">
        <f t="shared" si="42"/>
        <v>2007</v>
      </c>
      <c r="D949">
        <f t="shared" si="43"/>
        <v>8</v>
      </c>
      <c r="E949" t="str">
        <f t="shared" si="44"/>
        <v>sierpień</v>
      </c>
      <c r="F949" s="3"/>
    </row>
    <row r="950" spans="1:6">
      <c r="A950" s="1">
        <v>39300</v>
      </c>
      <c r="B950" s="4">
        <v>159.6</v>
      </c>
      <c r="C950">
        <f t="shared" si="42"/>
        <v>2007</v>
      </c>
      <c r="D950">
        <f t="shared" si="43"/>
        <v>8</v>
      </c>
      <c r="E950" t="str">
        <f t="shared" si="44"/>
        <v>sierpień</v>
      </c>
      <c r="F950" s="3"/>
    </row>
    <row r="951" spans="1:6">
      <c r="A951" s="1">
        <v>39301</v>
      </c>
      <c r="B951" s="4">
        <v>274.60000000000002</v>
      </c>
      <c r="C951">
        <f t="shared" si="42"/>
        <v>2007</v>
      </c>
      <c r="D951">
        <f t="shared" si="43"/>
        <v>8</v>
      </c>
      <c r="E951" t="str">
        <f t="shared" si="44"/>
        <v>sierpień</v>
      </c>
      <c r="F951" s="3"/>
    </row>
    <row r="952" spans="1:6">
      <c r="A952" s="1">
        <v>39302</v>
      </c>
      <c r="B952" s="4">
        <v>283.3</v>
      </c>
      <c r="C952">
        <f t="shared" si="42"/>
        <v>2007</v>
      </c>
      <c r="D952">
        <f t="shared" si="43"/>
        <v>8</v>
      </c>
      <c r="E952" t="str">
        <f t="shared" si="44"/>
        <v>sierpień</v>
      </c>
      <c r="F952" s="3"/>
    </row>
    <row r="953" spans="1:6">
      <c r="A953" s="1">
        <v>39303</v>
      </c>
      <c r="B953" s="4">
        <v>238.4</v>
      </c>
      <c r="C953">
        <f t="shared" si="42"/>
        <v>2007</v>
      </c>
      <c r="D953">
        <f t="shared" si="43"/>
        <v>8</v>
      </c>
      <c r="E953" t="str">
        <f t="shared" si="44"/>
        <v>sierpień</v>
      </c>
      <c r="F953" s="3"/>
    </row>
    <row r="954" spans="1:6">
      <c r="A954" s="1">
        <v>39304</v>
      </c>
      <c r="B954" s="4">
        <v>149.1</v>
      </c>
      <c r="C954">
        <f t="shared" si="42"/>
        <v>2007</v>
      </c>
      <c r="D954">
        <f t="shared" si="43"/>
        <v>8</v>
      </c>
      <c r="E954" t="str">
        <f t="shared" si="44"/>
        <v>sierpień</v>
      </c>
      <c r="F954" s="3"/>
    </row>
    <row r="955" spans="1:6">
      <c r="A955" s="1">
        <v>39305</v>
      </c>
      <c r="B955" s="4">
        <v>213.6</v>
      </c>
      <c r="C955">
        <f t="shared" si="42"/>
        <v>2007</v>
      </c>
      <c r="D955">
        <f t="shared" si="43"/>
        <v>8</v>
      </c>
      <c r="E955" t="str">
        <f t="shared" si="44"/>
        <v>sierpień</v>
      </c>
      <c r="F955" s="3"/>
    </row>
    <row r="956" spans="1:6">
      <c r="A956" s="1">
        <v>39306</v>
      </c>
      <c r="B956" s="4">
        <v>244.4</v>
      </c>
      <c r="C956">
        <f t="shared" si="42"/>
        <v>2007</v>
      </c>
      <c r="D956">
        <f t="shared" si="43"/>
        <v>8</v>
      </c>
      <c r="E956" t="str">
        <f t="shared" si="44"/>
        <v>sierpień</v>
      </c>
      <c r="F956" s="3"/>
    </row>
    <row r="957" spans="1:6">
      <c r="A957" s="1">
        <v>39307</v>
      </c>
      <c r="B957" s="4">
        <v>232.2</v>
      </c>
      <c r="C957">
        <f t="shared" si="42"/>
        <v>2007</v>
      </c>
      <c r="D957">
        <f t="shared" si="43"/>
        <v>8</v>
      </c>
      <c r="E957" t="str">
        <f t="shared" si="44"/>
        <v>sierpień</v>
      </c>
      <c r="F957" s="3"/>
    </row>
    <row r="958" spans="1:6">
      <c r="A958" s="1">
        <v>39308</v>
      </c>
      <c r="B958" s="4">
        <v>276.8</v>
      </c>
      <c r="C958">
        <f t="shared" si="42"/>
        <v>2007</v>
      </c>
      <c r="D958">
        <f t="shared" si="43"/>
        <v>8</v>
      </c>
      <c r="E958" t="str">
        <f t="shared" si="44"/>
        <v>sierpień</v>
      </c>
      <c r="F958" s="3"/>
    </row>
    <row r="959" spans="1:6">
      <c r="A959" s="1">
        <v>39309</v>
      </c>
      <c r="B959" s="4">
        <v>107.5</v>
      </c>
      <c r="C959">
        <f t="shared" si="42"/>
        <v>2007</v>
      </c>
      <c r="D959">
        <f t="shared" si="43"/>
        <v>8</v>
      </c>
      <c r="E959" t="str">
        <f t="shared" si="44"/>
        <v>sierpień</v>
      </c>
      <c r="F959" s="3"/>
    </row>
    <row r="960" spans="1:6">
      <c r="A960" s="1">
        <v>39310</v>
      </c>
      <c r="B960" s="4">
        <v>199.2</v>
      </c>
      <c r="C960">
        <f t="shared" si="42"/>
        <v>2007</v>
      </c>
      <c r="D960">
        <f t="shared" si="43"/>
        <v>8</v>
      </c>
      <c r="E960" t="str">
        <f t="shared" si="44"/>
        <v>sierpień</v>
      </c>
      <c r="F960" s="3"/>
    </row>
    <row r="961" spans="1:6">
      <c r="A961" s="1">
        <v>39311</v>
      </c>
      <c r="B961" s="4">
        <v>201.1</v>
      </c>
      <c r="C961">
        <f t="shared" si="42"/>
        <v>2007</v>
      </c>
      <c r="D961">
        <f t="shared" si="43"/>
        <v>8</v>
      </c>
      <c r="E961" t="str">
        <f t="shared" si="44"/>
        <v>sierpień</v>
      </c>
      <c r="F961" s="3"/>
    </row>
    <row r="962" spans="1:6">
      <c r="A962" s="1">
        <v>39312</v>
      </c>
      <c r="B962" s="4">
        <v>298.60000000000002</v>
      </c>
      <c r="C962">
        <f t="shared" si="42"/>
        <v>2007</v>
      </c>
      <c r="D962">
        <f t="shared" si="43"/>
        <v>8</v>
      </c>
      <c r="E962" t="str">
        <f t="shared" si="44"/>
        <v>sierpień</v>
      </c>
      <c r="F962" s="3"/>
    </row>
    <row r="963" spans="1:6">
      <c r="A963" s="1">
        <v>39313</v>
      </c>
      <c r="B963" s="4">
        <v>204.9</v>
      </c>
      <c r="C963">
        <f t="shared" si="42"/>
        <v>2007</v>
      </c>
      <c r="D963">
        <f t="shared" si="43"/>
        <v>8</v>
      </c>
      <c r="E963" t="str">
        <f t="shared" si="44"/>
        <v>sierpień</v>
      </c>
      <c r="F963" s="3"/>
    </row>
    <row r="964" spans="1:6">
      <c r="A964" s="1">
        <v>39314</v>
      </c>
      <c r="B964" s="4">
        <v>293.2</v>
      </c>
      <c r="C964">
        <f t="shared" ref="C964:C1027" si="45">YEAR(A964)</f>
        <v>2007</v>
      </c>
      <c r="D964">
        <f t="shared" ref="D964:D1027" si="46">MONTH(A964)</f>
        <v>8</v>
      </c>
      <c r="E964" t="str">
        <f t="shared" ref="E964:E1027" si="47">VLOOKUP(D964,H:I,2)</f>
        <v>sierpień</v>
      </c>
      <c r="F964" s="3"/>
    </row>
    <row r="965" spans="1:6">
      <c r="A965" s="1">
        <v>39315</v>
      </c>
      <c r="B965" s="4">
        <v>144.30000000000001</v>
      </c>
      <c r="C965">
        <f t="shared" si="45"/>
        <v>2007</v>
      </c>
      <c r="D965">
        <f t="shared" si="46"/>
        <v>8</v>
      </c>
      <c r="E965" t="str">
        <f t="shared" si="47"/>
        <v>sierpień</v>
      </c>
      <c r="F965" s="3"/>
    </row>
    <row r="966" spans="1:6">
      <c r="A966" s="1">
        <v>39316</v>
      </c>
      <c r="B966" s="4">
        <v>130</v>
      </c>
      <c r="C966">
        <f t="shared" si="45"/>
        <v>2007</v>
      </c>
      <c r="D966">
        <f t="shared" si="46"/>
        <v>8</v>
      </c>
      <c r="E966" t="str">
        <f t="shared" si="47"/>
        <v>sierpień</v>
      </c>
      <c r="F966" s="3"/>
    </row>
    <row r="967" spans="1:6">
      <c r="A967" s="1">
        <v>39317</v>
      </c>
      <c r="B967" s="4">
        <v>306.60000000000002</v>
      </c>
      <c r="C967">
        <f t="shared" si="45"/>
        <v>2007</v>
      </c>
      <c r="D967">
        <f t="shared" si="46"/>
        <v>8</v>
      </c>
      <c r="E967" t="str">
        <f t="shared" si="47"/>
        <v>sierpień</v>
      </c>
      <c r="F967" s="3"/>
    </row>
    <row r="968" spans="1:6">
      <c r="A968" s="1">
        <v>39318</v>
      </c>
      <c r="B968" s="4">
        <v>217.3</v>
      </c>
      <c r="C968">
        <f t="shared" si="45"/>
        <v>2007</v>
      </c>
      <c r="D968">
        <f t="shared" si="46"/>
        <v>8</v>
      </c>
      <c r="E968" t="str">
        <f t="shared" si="47"/>
        <v>sierpień</v>
      </c>
      <c r="F968" s="3"/>
    </row>
    <row r="969" spans="1:6">
      <c r="A969" s="1">
        <v>39319</v>
      </c>
      <c r="B969" s="4">
        <v>153</v>
      </c>
      <c r="C969">
        <f t="shared" si="45"/>
        <v>2007</v>
      </c>
      <c r="D969">
        <f t="shared" si="46"/>
        <v>8</v>
      </c>
      <c r="E969" t="str">
        <f t="shared" si="47"/>
        <v>sierpień</v>
      </c>
      <c r="F969" s="3"/>
    </row>
    <row r="970" spans="1:6">
      <c r="A970" s="1">
        <v>39320</v>
      </c>
      <c r="B970" s="4">
        <v>134.1</v>
      </c>
      <c r="C970">
        <f t="shared" si="45"/>
        <v>2007</v>
      </c>
      <c r="D970">
        <f t="shared" si="46"/>
        <v>8</v>
      </c>
      <c r="E970" t="str">
        <f t="shared" si="47"/>
        <v>sierpień</v>
      </c>
      <c r="F970" s="3"/>
    </row>
    <row r="971" spans="1:6">
      <c r="A971" s="1">
        <v>39321</v>
      </c>
      <c r="B971" s="4">
        <v>103.9</v>
      </c>
      <c r="C971">
        <f t="shared" si="45"/>
        <v>2007</v>
      </c>
      <c r="D971">
        <f t="shared" si="46"/>
        <v>8</v>
      </c>
      <c r="E971" t="str">
        <f t="shared" si="47"/>
        <v>sierpień</v>
      </c>
      <c r="F971" s="3"/>
    </row>
    <row r="972" spans="1:6">
      <c r="A972" s="1">
        <v>39322</v>
      </c>
      <c r="B972" s="4">
        <v>257.3</v>
      </c>
      <c r="C972">
        <f t="shared" si="45"/>
        <v>2007</v>
      </c>
      <c r="D972">
        <f t="shared" si="46"/>
        <v>8</v>
      </c>
      <c r="E972" t="str">
        <f t="shared" si="47"/>
        <v>sierpień</v>
      </c>
      <c r="F972" s="3"/>
    </row>
    <row r="973" spans="1:6">
      <c r="A973" s="1">
        <v>39323</v>
      </c>
      <c r="B973" s="4">
        <v>84.4</v>
      </c>
      <c r="C973">
        <f t="shared" si="45"/>
        <v>2007</v>
      </c>
      <c r="D973">
        <f t="shared" si="46"/>
        <v>8</v>
      </c>
      <c r="E973" t="str">
        <f t="shared" si="47"/>
        <v>sierpień</v>
      </c>
      <c r="F973" s="3"/>
    </row>
    <row r="974" spans="1:6">
      <c r="A974" s="1">
        <v>39324</v>
      </c>
      <c r="B974" s="4">
        <v>120.3</v>
      </c>
      <c r="C974">
        <f t="shared" si="45"/>
        <v>2007</v>
      </c>
      <c r="D974">
        <f t="shared" si="46"/>
        <v>8</v>
      </c>
      <c r="E974" t="str">
        <f t="shared" si="47"/>
        <v>sierpień</v>
      </c>
      <c r="F974" s="3"/>
    </row>
    <row r="975" spans="1:6">
      <c r="A975" s="1">
        <v>39325</v>
      </c>
      <c r="B975" s="4">
        <v>88.4</v>
      </c>
      <c r="C975">
        <f t="shared" si="45"/>
        <v>2007</v>
      </c>
      <c r="D975">
        <f t="shared" si="46"/>
        <v>8</v>
      </c>
      <c r="E975" t="str">
        <f t="shared" si="47"/>
        <v>sierpień</v>
      </c>
      <c r="F975" s="3"/>
    </row>
    <row r="976" spans="1:6">
      <c r="A976" s="1">
        <v>39326</v>
      </c>
      <c r="B976" s="4">
        <v>319.39999999999998</v>
      </c>
      <c r="C976">
        <f t="shared" si="45"/>
        <v>2007</v>
      </c>
      <c r="D976">
        <f t="shared" si="46"/>
        <v>9</v>
      </c>
      <c r="E976" t="str">
        <f t="shared" si="47"/>
        <v>wrzesień</v>
      </c>
    </row>
    <row r="977" spans="1:5">
      <c r="A977" s="1">
        <v>39327</v>
      </c>
      <c r="B977" s="4">
        <v>131.80000000000001</v>
      </c>
      <c r="C977">
        <f t="shared" si="45"/>
        <v>2007</v>
      </c>
      <c r="D977">
        <f t="shared" si="46"/>
        <v>9</v>
      </c>
      <c r="E977" t="str">
        <f t="shared" si="47"/>
        <v>wrzesień</v>
      </c>
    </row>
    <row r="978" spans="1:5">
      <c r="A978" s="1">
        <v>39328</v>
      </c>
      <c r="B978" s="4">
        <v>290.3</v>
      </c>
      <c r="C978">
        <f t="shared" si="45"/>
        <v>2007</v>
      </c>
      <c r="D978">
        <f t="shared" si="46"/>
        <v>9</v>
      </c>
      <c r="E978" t="str">
        <f t="shared" si="47"/>
        <v>wrzesień</v>
      </c>
    </row>
    <row r="979" spans="1:5">
      <c r="A979" s="1">
        <v>39329</v>
      </c>
      <c r="B979" s="4">
        <v>254.6</v>
      </c>
      <c r="C979">
        <f t="shared" si="45"/>
        <v>2007</v>
      </c>
      <c r="D979">
        <f t="shared" si="46"/>
        <v>9</v>
      </c>
      <c r="E979" t="str">
        <f t="shared" si="47"/>
        <v>wrzesień</v>
      </c>
    </row>
    <row r="980" spans="1:5">
      <c r="A980" s="1">
        <v>39330</v>
      </c>
      <c r="B980" s="4">
        <v>257.5</v>
      </c>
      <c r="C980">
        <f t="shared" si="45"/>
        <v>2007</v>
      </c>
      <c r="D980">
        <f t="shared" si="46"/>
        <v>9</v>
      </c>
      <c r="E980" t="str">
        <f t="shared" si="47"/>
        <v>wrzesień</v>
      </c>
    </row>
    <row r="981" spans="1:5">
      <c r="A981" s="1">
        <v>39331</v>
      </c>
      <c r="B981" s="4">
        <v>315.60000000000002</v>
      </c>
      <c r="C981">
        <f t="shared" si="45"/>
        <v>2007</v>
      </c>
      <c r="D981">
        <f t="shared" si="46"/>
        <v>9</v>
      </c>
      <c r="E981" t="str">
        <f t="shared" si="47"/>
        <v>wrzesień</v>
      </c>
    </row>
    <row r="982" spans="1:5">
      <c r="A982" s="1">
        <v>39332</v>
      </c>
      <c r="B982" s="4">
        <v>231.5</v>
      </c>
      <c r="C982">
        <f t="shared" si="45"/>
        <v>2007</v>
      </c>
      <c r="D982">
        <f t="shared" si="46"/>
        <v>9</v>
      </c>
      <c r="E982" t="str">
        <f t="shared" si="47"/>
        <v>wrzesień</v>
      </c>
    </row>
    <row r="983" spans="1:5">
      <c r="A983" s="1">
        <v>39333</v>
      </c>
      <c r="B983" s="4">
        <v>276.2</v>
      </c>
      <c r="C983">
        <f t="shared" si="45"/>
        <v>2007</v>
      </c>
      <c r="D983">
        <f t="shared" si="46"/>
        <v>9</v>
      </c>
      <c r="E983" t="str">
        <f t="shared" si="47"/>
        <v>wrzesień</v>
      </c>
    </row>
    <row r="984" spans="1:5">
      <c r="A984" s="1">
        <v>39334</v>
      </c>
      <c r="B984" s="4">
        <v>225.5</v>
      </c>
      <c r="C984">
        <f t="shared" si="45"/>
        <v>2007</v>
      </c>
      <c r="D984">
        <f t="shared" si="46"/>
        <v>9</v>
      </c>
      <c r="E984" t="str">
        <f t="shared" si="47"/>
        <v>wrzesień</v>
      </c>
    </row>
    <row r="985" spans="1:5">
      <c r="A985" s="1">
        <v>39335</v>
      </c>
      <c r="B985" s="4">
        <v>289.2</v>
      </c>
      <c r="C985">
        <f t="shared" si="45"/>
        <v>2007</v>
      </c>
      <c r="D985">
        <f t="shared" si="46"/>
        <v>9</v>
      </c>
      <c r="E985" t="str">
        <f t="shared" si="47"/>
        <v>wrzesień</v>
      </c>
    </row>
    <row r="986" spans="1:5">
      <c r="A986" s="1">
        <v>39336</v>
      </c>
      <c r="B986" s="4">
        <v>277.5</v>
      </c>
      <c r="C986">
        <f t="shared" si="45"/>
        <v>2007</v>
      </c>
      <c r="D986">
        <f t="shared" si="46"/>
        <v>9</v>
      </c>
      <c r="E986" t="str">
        <f t="shared" si="47"/>
        <v>wrzesień</v>
      </c>
    </row>
    <row r="987" spans="1:5">
      <c r="A987" s="1">
        <v>39337</v>
      </c>
      <c r="B987" s="4">
        <v>335.2</v>
      </c>
      <c r="C987">
        <f t="shared" si="45"/>
        <v>2007</v>
      </c>
      <c r="D987">
        <f t="shared" si="46"/>
        <v>9</v>
      </c>
      <c r="E987" t="str">
        <f t="shared" si="47"/>
        <v>wrzesień</v>
      </c>
    </row>
    <row r="988" spans="1:5">
      <c r="A988" s="1">
        <v>39338</v>
      </c>
      <c r="B988" s="4">
        <v>259.7</v>
      </c>
      <c r="C988">
        <f t="shared" si="45"/>
        <v>2007</v>
      </c>
      <c r="D988">
        <f t="shared" si="46"/>
        <v>9</v>
      </c>
      <c r="E988" t="str">
        <f t="shared" si="47"/>
        <v>wrzesień</v>
      </c>
    </row>
    <row r="989" spans="1:5">
      <c r="A989" s="1">
        <v>39339</v>
      </c>
      <c r="B989" s="4">
        <v>339.2</v>
      </c>
      <c r="C989">
        <f t="shared" si="45"/>
        <v>2007</v>
      </c>
      <c r="D989">
        <f t="shared" si="46"/>
        <v>9</v>
      </c>
      <c r="E989" t="str">
        <f t="shared" si="47"/>
        <v>wrzesień</v>
      </c>
    </row>
    <row r="990" spans="1:5">
      <c r="A990" s="1">
        <v>39340</v>
      </c>
      <c r="B990" s="4">
        <v>235.4</v>
      </c>
      <c r="C990">
        <f t="shared" si="45"/>
        <v>2007</v>
      </c>
      <c r="D990">
        <f t="shared" si="46"/>
        <v>9</v>
      </c>
      <c r="E990" t="str">
        <f t="shared" si="47"/>
        <v>wrzesień</v>
      </c>
    </row>
    <row r="991" spans="1:5">
      <c r="A991" s="1">
        <v>39341</v>
      </c>
      <c r="B991" s="4">
        <v>274.89999999999998</v>
      </c>
      <c r="C991">
        <f t="shared" si="45"/>
        <v>2007</v>
      </c>
      <c r="D991">
        <f t="shared" si="46"/>
        <v>9</v>
      </c>
      <c r="E991" t="str">
        <f t="shared" si="47"/>
        <v>wrzesień</v>
      </c>
    </row>
    <row r="992" spans="1:5">
      <c r="A992" s="1">
        <v>39342</v>
      </c>
      <c r="B992" s="4">
        <v>244.9</v>
      </c>
      <c r="C992">
        <f t="shared" si="45"/>
        <v>2007</v>
      </c>
      <c r="D992">
        <f t="shared" si="46"/>
        <v>9</v>
      </c>
      <c r="E992" t="str">
        <f t="shared" si="47"/>
        <v>wrzesień</v>
      </c>
    </row>
    <row r="993" spans="1:5">
      <c r="A993" s="1">
        <v>39343</v>
      </c>
      <c r="B993" s="4">
        <v>351.5</v>
      </c>
      <c r="C993">
        <f t="shared" si="45"/>
        <v>2007</v>
      </c>
      <c r="D993">
        <f t="shared" si="46"/>
        <v>9</v>
      </c>
      <c r="E993" t="str">
        <f t="shared" si="47"/>
        <v>wrzesień</v>
      </c>
    </row>
    <row r="994" spans="1:5">
      <c r="A994" s="1">
        <v>39344</v>
      </c>
      <c r="B994" s="4">
        <v>157.5</v>
      </c>
      <c r="C994">
        <f t="shared" si="45"/>
        <v>2007</v>
      </c>
      <c r="D994">
        <f t="shared" si="46"/>
        <v>9</v>
      </c>
      <c r="E994" t="str">
        <f t="shared" si="47"/>
        <v>wrzesień</v>
      </c>
    </row>
    <row r="995" spans="1:5">
      <c r="A995" s="1">
        <v>39345</v>
      </c>
      <c r="B995" s="4">
        <v>161.9</v>
      </c>
      <c r="C995">
        <f t="shared" si="45"/>
        <v>2007</v>
      </c>
      <c r="D995">
        <f t="shared" si="46"/>
        <v>9</v>
      </c>
      <c r="E995" t="str">
        <f t="shared" si="47"/>
        <v>wrzesień</v>
      </c>
    </row>
    <row r="996" spans="1:5">
      <c r="A996" s="1">
        <v>39346</v>
      </c>
      <c r="B996" s="4">
        <v>216</v>
      </c>
      <c r="C996">
        <f t="shared" si="45"/>
        <v>2007</v>
      </c>
      <c r="D996">
        <f t="shared" si="46"/>
        <v>9</v>
      </c>
      <c r="E996" t="str">
        <f t="shared" si="47"/>
        <v>wrzesień</v>
      </c>
    </row>
    <row r="997" spans="1:5">
      <c r="A997" s="1">
        <v>39347</v>
      </c>
      <c r="B997" s="4">
        <v>138.19999999999999</v>
      </c>
      <c r="C997">
        <f t="shared" si="45"/>
        <v>2007</v>
      </c>
      <c r="D997">
        <f t="shared" si="46"/>
        <v>9</v>
      </c>
      <c r="E997" t="str">
        <f t="shared" si="47"/>
        <v>wrzesień</v>
      </c>
    </row>
    <row r="998" spans="1:5">
      <c r="A998" s="1">
        <v>39348</v>
      </c>
      <c r="B998" s="4">
        <v>309</v>
      </c>
      <c r="C998">
        <f t="shared" si="45"/>
        <v>2007</v>
      </c>
      <c r="D998">
        <f t="shared" si="46"/>
        <v>9</v>
      </c>
      <c r="E998" t="str">
        <f t="shared" si="47"/>
        <v>wrzesień</v>
      </c>
    </row>
    <row r="999" spans="1:5">
      <c r="A999" s="1">
        <v>39349</v>
      </c>
      <c r="B999" s="4">
        <v>123.3</v>
      </c>
      <c r="C999">
        <f t="shared" si="45"/>
        <v>2007</v>
      </c>
      <c r="D999">
        <f t="shared" si="46"/>
        <v>9</v>
      </c>
      <c r="E999" t="str">
        <f t="shared" si="47"/>
        <v>wrzesień</v>
      </c>
    </row>
    <row r="1000" spans="1:5">
      <c r="A1000" s="1">
        <v>39350</v>
      </c>
      <c r="B1000" s="4">
        <v>268.3</v>
      </c>
      <c r="C1000">
        <f t="shared" si="45"/>
        <v>2007</v>
      </c>
      <c r="D1000">
        <f t="shared" si="46"/>
        <v>9</v>
      </c>
      <c r="E1000" t="str">
        <f t="shared" si="47"/>
        <v>wrzesień</v>
      </c>
    </row>
    <row r="1001" spans="1:5">
      <c r="A1001" s="1">
        <v>39351</v>
      </c>
      <c r="B1001" s="4">
        <v>164.2</v>
      </c>
      <c r="C1001">
        <f t="shared" si="45"/>
        <v>2007</v>
      </c>
      <c r="D1001">
        <f t="shared" si="46"/>
        <v>9</v>
      </c>
      <c r="E1001" t="str">
        <f t="shared" si="47"/>
        <v>wrzesień</v>
      </c>
    </row>
    <row r="1002" spans="1:5">
      <c r="A1002" s="1">
        <v>39352</v>
      </c>
      <c r="B1002" s="4">
        <v>338.9</v>
      </c>
      <c r="C1002">
        <f t="shared" si="45"/>
        <v>2007</v>
      </c>
      <c r="D1002">
        <f t="shared" si="46"/>
        <v>9</v>
      </c>
      <c r="E1002" t="str">
        <f t="shared" si="47"/>
        <v>wrzesień</v>
      </c>
    </row>
    <row r="1003" spans="1:5">
      <c r="A1003" s="1">
        <v>39353</v>
      </c>
      <c r="B1003" s="4">
        <v>234</v>
      </c>
      <c r="C1003">
        <f t="shared" si="45"/>
        <v>2007</v>
      </c>
      <c r="D1003">
        <f t="shared" si="46"/>
        <v>9</v>
      </c>
      <c r="E1003" t="str">
        <f t="shared" si="47"/>
        <v>wrzesień</v>
      </c>
    </row>
    <row r="1004" spans="1:5">
      <c r="A1004" s="1">
        <v>39354</v>
      </c>
      <c r="B1004" s="4">
        <v>200.4</v>
      </c>
      <c r="C1004">
        <f t="shared" si="45"/>
        <v>2007</v>
      </c>
      <c r="D1004">
        <f t="shared" si="46"/>
        <v>9</v>
      </c>
      <c r="E1004" t="str">
        <f t="shared" si="47"/>
        <v>wrzesień</v>
      </c>
    </row>
    <row r="1005" spans="1:5">
      <c r="A1005" s="1">
        <v>39355</v>
      </c>
      <c r="B1005" s="4">
        <v>305.89999999999998</v>
      </c>
      <c r="C1005">
        <f t="shared" si="45"/>
        <v>2007</v>
      </c>
      <c r="D1005">
        <f t="shared" si="46"/>
        <v>9</v>
      </c>
      <c r="E1005" t="str">
        <f t="shared" si="47"/>
        <v>wrzesień</v>
      </c>
    </row>
    <row r="1006" spans="1:5">
      <c r="A1006" s="1">
        <v>39356</v>
      </c>
      <c r="B1006" s="4">
        <v>257.2</v>
      </c>
      <c r="C1006">
        <f t="shared" si="45"/>
        <v>2007</v>
      </c>
      <c r="D1006">
        <f t="shared" si="46"/>
        <v>10</v>
      </c>
      <c r="E1006" t="str">
        <f t="shared" si="47"/>
        <v>październik</v>
      </c>
    </row>
    <row r="1007" spans="1:5">
      <c r="A1007" s="1">
        <v>39357</v>
      </c>
      <c r="B1007" s="4">
        <v>300.39999999999998</v>
      </c>
      <c r="C1007">
        <f t="shared" si="45"/>
        <v>2007</v>
      </c>
      <c r="D1007">
        <f t="shared" si="46"/>
        <v>10</v>
      </c>
      <c r="E1007" t="str">
        <f t="shared" si="47"/>
        <v>październik</v>
      </c>
    </row>
    <row r="1008" spans="1:5">
      <c r="A1008" s="1">
        <v>39358</v>
      </c>
      <c r="B1008" s="4">
        <v>196</v>
      </c>
      <c r="C1008">
        <f t="shared" si="45"/>
        <v>2007</v>
      </c>
      <c r="D1008">
        <f t="shared" si="46"/>
        <v>10</v>
      </c>
      <c r="E1008" t="str">
        <f t="shared" si="47"/>
        <v>październik</v>
      </c>
    </row>
    <row r="1009" spans="1:5">
      <c r="A1009" s="1">
        <v>39359</v>
      </c>
      <c r="B1009" s="4">
        <v>152.30000000000001</v>
      </c>
      <c r="C1009">
        <f t="shared" si="45"/>
        <v>2007</v>
      </c>
      <c r="D1009">
        <f t="shared" si="46"/>
        <v>10</v>
      </c>
      <c r="E1009" t="str">
        <f t="shared" si="47"/>
        <v>październik</v>
      </c>
    </row>
    <row r="1010" spans="1:5">
      <c r="A1010" s="1">
        <v>39360</v>
      </c>
      <c r="B1010" s="4">
        <v>268.39999999999998</v>
      </c>
      <c r="C1010">
        <f t="shared" si="45"/>
        <v>2007</v>
      </c>
      <c r="D1010">
        <f t="shared" si="46"/>
        <v>10</v>
      </c>
      <c r="E1010" t="str">
        <f t="shared" si="47"/>
        <v>październik</v>
      </c>
    </row>
    <row r="1011" spans="1:5">
      <c r="A1011" s="1">
        <v>39361</v>
      </c>
      <c r="B1011" s="4">
        <v>186.6</v>
      </c>
      <c r="C1011">
        <f t="shared" si="45"/>
        <v>2007</v>
      </c>
      <c r="D1011">
        <f t="shared" si="46"/>
        <v>10</v>
      </c>
      <c r="E1011" t="str">
        <f t="shared" si="47"/>
        <v>październik</v>
      </c>
    </row>
    <row r="1012" spans="1:5">
      <c r="A1012" s="1">
        <v>39362</v>
      </c>
      <c r="B1012" s="4">
        <v>137.5</v>
      </c>
      <c r="C1012">
        <f t="shared" si="45"/>
        <v>2007</v>
      </c>
      <c r="D1012">
        <f t="shared" si="46"/>
        <v>10</v>
      </c>
      <c r="E1012" t="str">
        <f t="shared" si="47"/>
        <v>październik</v>
      </c>
    </row>
    <row r="1013" spans="1:5">
      <c r="A1013" s="1">
        <v>39363</v>
      </c>
      <c r="B1013" s="4">
        <v>325.39999999999998</v>
      </c>
      <c r="C1013">
        <f t="shared" si="45"/>
        <v>2007</v>
      </c>
      <c r="D1013">
        <f t="shared" si="46"/>
        <v>10</v>
      </c>
      <c r="E1013" t="str">
        <f t="shared" si="47"/>
        <v>październik</v>
      </c>
    </row>
    <row r="1014" spans="1:5">
      <c r="A1014" s="1">
        <v>39364</v>
      </c>
      <c r="B1014" s="4">
        <v>123.4</v>
      </c>
      <c r="C1014">
        <f t="shared" si="45"/>
        <v>2007</v>
      </c>
      <c r="D1014">
        <f t="shared" si="46"/>
        <v>10</v>
      </c>
      <c r="E1014" t="str">
        <f t="shared" si="47"/>
        <v>październik</v>
      </c>
    </row>
    <row r="1015" spans="1:5">
      <c r="A1015" s="1">
        <v>39365</v>
      </c>
      <c r="B1015" s="4">
        <v>198.9</v>
      </c>
      <c r="C1015">
        <f t="shared" si="45"/>
        <v>2007</v>
      </c>
      <c r="D1015">
        <f t="shared" si="46"/>
        <v>10</v>
      </c>
      <c r="E1015" t="str">
        <f t="shared" si="47"/>
        <v>październik</v>
      </c>
    </row>
    <row r="1016" spans="1:5">
      <c r="A1016" s="1">
        <v>39366</v>
      </c>
      <c r="B1016" s="4">
        <v>320.3</v>
      </c>
      <c r="C1016">
        <f t="shared" si="45"/>
        <v>2007</v>
      </c>
      <c r="D1016">
        <f t="shared" si="46"/>
        <v>10</v>
      </c>
      <c r="E1016" t="str">
        <f t="shared" si="47"/>
        <v>październik</v>
      </c>
    </row>
    <row r="1017" spans="1:5">
      <c r="A1017" s="1">
        <v>39367</v>
      </c>
      <c r="B1017" s="4">
        <v>148</v>
      </c>
      <c r="C1017">
        <f t="shared" si="45"/>
        <v>2007</v>
      </c>
      <c r="D1017">
        <f t="shared" si="46"/>
        <v>10</v>
      </c>
      <c r="E1017" t="str">
        <f t="shared" si="47"/>
        <v>październik</v>
      </c>
    </row>
    <row r="1018" spans="1:5">
      <c r="A1018" s="1">
        <v>39368</v>
      </c>
      <c r="B1018" s="4">
        <v>165.4</v>
      </c>
      <c r="C1018">
        <f t="shared" si="45"/>
        <v>2007</v>
      </c>
      <c r="D1018">
        <f t="shared" si="46"/>
        <v>10</v>
      </c>
      <c r="E1018" t="str">
        <f t="shared" si="47"/>
        <v>październik</v>
      </c>
    </row>
    <row r="1019" spans="1:5">
      <c r="A1019" s="1">
        <v>39369</v>
      </c>
      <c r="B1019" s="4">
        <v>355.7</v>
      </c>
      <c r="C1019">
        <f t="shared" si="45"/>
        <v>2007</v>
      </c>
      <c r="D1019">
        <f t="shared" si="46"/>
        <v>10</v>
      </c>
      <c r="E1019" t="str">
        <f t="shared" si="47"/>
        <v>październik</v>
      </c>
    </row>
    <row r="1020" spans="1:5">
      <c r="A1020" s="1">
        <v>39370</v>
      </c>
      <c r="B1020" s="4">
        <v>203.6</v>
      </c>
      <c r="C1020">
        <f t="shared" si="45"/>
        <v>2007</v>
      </c>
      <c r="D1020">
        <f t="shared" si="46"/>
        <v>10</v>
      </c>
      <c r="E1020" t="str">
        <f t="shared" si="47"/>
        <v>październik</v>
      </c>
    </row>
    <row r="1021" spans="1:5">
      <c r="A1021" s="1">
        <v>39371</v>
      </c>
      <c r="B1021" s="4">
        <v>265.60000000000002</v>
      </c>
      <c r="C1021">
        <f t="shared" si="45"/>
        <v>2007</v>
      </c>
      <c r="D1021">
        <f t="shared" si="46"/>
        <v>10</v>
      </c>
      <c r="E1021" t="str">
        <f t="shared" si="47"/>
        <v>październik</v>
      </c>
    </row>
    <row r="1022" spans="1:5">
      <c r="A1022" s="1">
        <v>39372</v>
      </c>
      <c r="B1022" s="4">
        <v>300.10000000000002</v>
      </c>
      <c r="C1022">
        <f t="shared" si="45"/>
        <v>2007</v>
      </c>
      <c r="D1022">
        <f t="shared" si="46"/>
        <v>10</v>
      </c>
      <c r="E1022" t="str">
        <f t="shared" si="47"/>
        <v>październik</v>
      </c>
    </row>
    <row r="1023" spans="1:5">
      <c r="A1023" s="1">
        <v>39373</v>
      </c>
      <c r="B1023" s="4">
        <v>346</v>
      </c>
      <c r="C1023">
        <f t="shared" si="45"/>
        <v>2007</v>
      </c>
      <c r="D1023">
        <f t="shared" si="46"/>
        <v>10</v>
      </c>
      <c r="E1023" t="str">
        <f t="shared" si="47"/>
        <v>październik</v>
      </c>
    </row>
    <row r="1024" spans="1:5">
      <c r="A1024" s="1">
        <v>39374</v>
      </c>
      <c r="B1024" s="4">
        <v>276.8</v>
      </c>
      <c r="C1024">
        <f t="shared" si="45"/>
        <v>2007</v>
      </c>
      <c r="D1024">
        <f t="shared" si="46"/>
        <v>10</v>
      </c>
      <c r="E1024" t="str">
        <f t="shared" si="47"/>
        <v>październik</v>
      </c>
    </row>
    <row r="1025" spans="1:5">
      <c r="A1025" s="1">
        <v>39375</v>
      </c>
      <c r="B1025" s="4">
        <v>150.9</v>
      </c>
      <c r="C1025">
        <f t="shared" si="45"/>
        <v>2007</v>
      </c>
      <c r="D1025">
        <f t="shared" si="46"/>
        <v>10</v>
      </c>
      <c r="E1025" t="str">
        <f t="shared" si="47"/>
        <v>październik</v>
      </c>
    </row>
    <row r="1026" spans="1:5">
      <c r="A1026" s="1">
        <v>39376</v>
      </c>
      <c r="B1026" s="4">
        <v>250.1</v>
      </c>
      <c r="C1026">
        <f t="shared" si="45"/>
        <v>2007</v>
      </c>
      <c r="D1026">
        <f t="shared" si="46"/>
        <v>10</v>
      </c>
      <c r="E1026" t="str">
        <f t="shared" si="47"/>
        <v>październik</v>
      </c>
    </row>
    <row r="1027" spans="1:5">
      <c r="A1027" s="1">
        <v>39377</v>
      </c>
      <c r="B1027" s="4">
        <v>253.1</v>
      </c>
      <c r="C1027">
        <f t="shared" si="45"/>
        <v>2007</v>
      </c>
      <c r="D1027">
        <f t="shared" si="46"/>
        <v>10</v>
      </c>
      <c r="E1027" t="str">
        <f t="shared" si="47"/>
        <v>październik</v>
      </c>
    </row>
    <row r="1028" spans="1:5">
      <c r="A1028" s="1">
        <v>39378</v>
      </c>
      <c r="B1028" s="4">
        <v>298</v>
      </c>
      <c r="C1028">
        <f t="shared" ref="C1028:C1091" si="48">YEAR(A1028)</f>
        <v>2007</v>
      </c>
      <c r="D1028">
        <f t="shared" ref="D1028:D1091" si="49">MONTH(A1028)</f>
        <v>10</v>
      </c>
      <c r="E1028" t="str">
        <f t="shared" ref="E1028:E1091" si="50">VLOOKUP(D1028,H:I,2)</f>
        <v>październik</v>
      </c>
    </row>
    <row r="1029" spans="1:5">
      <c r="A1029" s="1">
        <v>39379</v>
      </c>
      <c r="B1029" s="4">
        <v>183.8</v>
      </c>
      <c r="C1029">
        <f t="shared" si="48"/>
        <v>2007</v>
      </c>
      <c r="D1029">
        <f t="shared" si="49"/>
        <v>10</v>
      </c>
      <c r="E1029" t="str">
        <f t="shared" si="50"/>
        <v>październik</v>
      </c>
    </row>
    <row r="1030" spans="1:5">
      <c r="A1030" s="1">
        <v>39380</v>
      </c>
      <c r="B1030" s="4">
        <v>201</v>
      </c>
      <c r="C1030">
        <f t="shared" si="48"/>
        <v>2007</v>
      </c>
      <c r="D1030">
        <f t="shared" si="49"/>
        <v>10</v>
      </c>
      <c r="E1030" t="str">
        <f t="shared" si="50"/>
        <v>październik</v>
      </c>
    </row>
    <row r="1031" spans="1:5">
      <c r="A1031" s="1">
        <v>39381</v>
      </c>
      <c r="B1031" s="4">
        <v>136.30000000000001</v>
      </c>
      <c r="C1031">
        <f t="shared" si="48"/>
        <v>2007</v>
      </c>
      <c r="D1031">
        <f t="shared" si="49"/>
        <v>10</v>
      </c>
      <c r="E1031" t="str">
        <f t="shared" si="50"/>
        <v>październik</v>
      </c>
    </row>
    <row r="1032" spans="1:5">
      <c r="A1032" s="1">
        <v>39382</v>
      </c>
      <c r="B1032" s="4">
        <v>291.89999999999998</v>
      </c>
      <c r="C1032">
        <f t="shared" si="48"/>
        <v>2007</v>
      </c>
      <c r="D1032">
        <f t="shared" si="49"/>
        <v>10</v>
      </c>
      <c r="E1032" t="str">
        <f t="shared" si="50"/>
        <v>październik</v>
      </c>
    </row>
    <row r="1033" spans="1:5">
      <c r="A1033" s="1">
        <v>39383</v>
      </c>
      <c r="B1033" s="4">
        <v>320</v>
      </c>
      <c r="C1033">
        <f t="shared" si="48"/>
        <v>2007</v>
      </c>
      <c r="D1033">
        <f t="shared" si="49"/>
        <v>10</v>
      </c>
      <c r="E1033" t="str">
        <f t="shared" si="50"/>
        <v>październik</v>
      </c>
    </row>
    <row r="1034" spans="1:5">
      <c r="A1034" s="1">
        <v>39384</v>
      </c>
      <c r="B1034" s="4">
        <v>207.5</v>
      </c>
      <c r="C1034">
        <f t="shared" si="48"/>
        <v>2007</v>
      </c>
      <c r="D1034">
        <f t="shared" si="49"/>
        <v>10</v>
      </c>
      <c r="E1034" t="str">
        <f t="shared" si="50"/>
        <v>październik</v>
      </c>
    </row>
    <row r="1035" spans="1:5">
      <c r="A1035" s="1">
        <v>39385</v>
      </c>
      <c r="B1035" s="4">
        <v>143.4</v>
      </c>
      <c r="C1035">
        <f t="shared" si="48"/>
        <v>2007</v>
      </c>
      <c r="D1035">
        <f t="shared" si="49"/>
        <v>10</v>
      </c>
      <c r="E1035" t="str">
        <f t="shared" si="50"/>
        <v>październik</v>
      </c>
    </row>
    <row r="1036" spans="1:5">
      <c r="A1036" s="1">
        <v>39386</v>
      </c>
      <c r="B1036" s="4">
        <v>256.3</v>
      </c>
      <c r="C1036">
        <f t="shared" si="48"/>
        <v>2007</v>
      </c>
      <c r="D1036">
        <f t="shared" si="49"/>
        <v>10</v>
      </c>
      <c r="E1036" t="str">
        <f t="shared" si="50"/>
        <v>październik</v>
      </c>
    </row>
    <row r="1037" spans="1:5">
      <c r="A1037" s="1">
        <v>39387</v>
      </c>
      <c r="B1037" s="4">
        <v>321.89999999999998</v>
      </c>
      <c r="C1037">
        <f t="shared" si="48"/>
        <v>2007</v>
      </c>
      <c r="D1037">
        <f t="shared" si="49"/>
        <v>11</v>
      </c>
      <c r="E1037" t="str">
        <f t="shared" si="50"/>
        <v>listopad</v>
      </c>
    </row>
    <row r="1038" spans="1:5">
      <c r="A1038" s="1">
        <v>39388</v>
      </c>
      <c r="B1038" s="4">
        <v>215.6</v>
      </c>
      <c r="C1038">
        <f t="shared" si="48"/>
        <v>2007</v>
      </c>
      <c r="D1038">
        <f t="shared" si="49"/>
        <v>11</v>
      </c>
      <c r="E1038" t="str">
        <f t="shared" si="50"/>
        <v>listopad</v>
      </c>
    </row>
    <row r="1039" spans="1:5">
      <c r="A1039" s="1">
        <v>39389</v>
      </c>
      <c r="B1039" s="4">
        <v>271.39999999999998</v>
      </c>
      <c r="C1039">
        <f t="shared" si="48"/>
        <v>2007</v>
      </c>
      <c r="D1039">
        <f t="shared" si="49"/>
        <v>11</v>
      </c>
      <c r="E1039" t="str">
        <f t="shared" si="50"/>
        <v>listopad</v>
      </c>
    </row>
    <row r="1040" spans="1:5">
      <c r="A1040" s="1">
        <v>39390</v>
      </c>
      <c r="B1040" s="4">
        <v>262.2</v>
      </c>
      <c r="C1040">
        <f t="shared" si="48"/>
        <v>2007</v>
      </c>
      <c r="D1040">
        <f t="shared" si="49"/>
        <v>11</v>
      </c>
      <c r="E1040" t="str">
        <f t="shared" si="50"/>
        <v>listopad</v>
      </c>
    </row>
    <row r="1041" spans="1:5">
      <c r="A1041" s="1">
        <v>39391</v>
      </c>
      <c r="B1041" s="4">
        <v>168.5</v>
      </c>
      <c r="C1041">
        <f t="shared" si="48"/>
        <v>2007</v>
      </c>
      <c r="D1041">
        <f t="shared" si="49"/>
        <v>11</v>
      </c>
      <c r="E1041" t="str">
        <f t="shared" si="50"/>
        <v>listopad</v>
      </c>
    </row>
    <row r="1042" spans="1:5">
      <c r="A1042" s="1">
        <v>39392</v>
      </c>
      <c r="B1042" s="4">
        <v>154.4</v>
      </c>
      <c r="C1042">
        <f t="shared" si="48"/>
        <v>2007</v>
      </c>
      <c r="D1042">
        <f t="shared" si="49"/>
        <v>11</v>
      </c>
      <c r="E1042" t="str">
        <f t="shared" si="50"/>
        <v>listopad</v>
      </c>
    </row>
    <row r="1043" spans="1:5">
      <c r="A1043" s="1">
        <v>39393</v>
      </c>
      <c r="B1043" s="4">
        <v>178.1</v>
      </c>
      <c r="C1043">
        <f t="shared" si="48"/>
        <v>2007</v>
      </c>
      <c r="D1043">
        <f t="shared" si="49"/>
        <v>11</v>
      </c>
      <c r="E1043" t="str">
        <f t="shared" si="50"/>
        <v>listopad</v>
      </c>
    </row>
    <row r="1044" spans="1:5">
      <c r="A1044" s="1">
        <v>39394</v>
      </c>
      <c r="B1044" s="4">
        <v>193.4</v>
      </c>
      <c r="C1044">
        <f t="shared" si="48"/>
        <v>2007</v>
      </c>
      <c r="D1044">
        <f t="shared" si="49"/>
        <v>11</v>
      </c>
      <c r="E1044" t="str">
        <f t="shared" si="50"/>
        <v>listopad</v>
      </c>
    </row>
    <row r="1045" spans="1:5">
      <c r="A1045" s="1">
        <v>39395</v>
      </c>
      <c r="B1045" s="4">
        <v>200.6</v>
      </c>
      <c r="C1045">
        <f t="shared" si="48"/>
        <v>2007</v>
      </c>
      <c r="D1045">
        <f t="shared" si="49"/>
        <v>11</v>
      </c>
      <c r="E1045" t="str">
        <f t="shared" si="50"/>
        <v>listopad</v>
      </c>
    </row>
    <row r="1046" spans="1:5">
      <c r="A1046" s="1">
        <v>39396</v>
      </c>
      <c r="B1046" s="4">
        <v>206.3</v>
      </c>
      <c r="C1046">
        <f t="shared" si="48"/>
        <v>2007</v>
      </c>
      <c r="D1046">
        <f t="shared" si="49"/>
        <v>11</v>
      </c>
      <c r="E1046" t="str">
        <f t="shared" si="50"/>
        <v>listopad</v>
      </c>
    </row>
    <row r="1047" spans="1:5">
      <c r="A1047" s="1">
        <v>39397</v>
      </c>
      <c r="B1047" s="4">
        <v>166.8</v>
      </c>
      <c r="C1047">
        <f t="shared" si="48"/>
        <v>2007</v>
      </c>
      <c r="D1047">
        <f t="shared" si="49"/>
        <v>11</v>
      </c>
      <c r="E1047" t="str">
        <f t="shared" si="50"/>
        <v>listopad</v>
      </c>
    </row>
    <row r="1048" spans="1:5">
      <c r="A1048" s="1">
        <v>39398</v>
      </c>
      <c r="B1048" s="4">
        <v>155.69999999999999</v>
      </c>
      <c r="C1048">
        <f t="shared" si="48"/>
        <v>2007</v>
      </c>
      <c r="D1048">
        <f t="shared" si="49"/>
        <v>11</v>
      </c>
      <c r="E1048" t="str">
        <f t="shared" si="50"/>
        <v>listopad</v>
      </c>
    </row>
    <row r="1049" spans="1:5">
      <c r="A1049" s="1">
        <v>39399</v>
      </c>
      <c r="B1049" s="4">
        <v>198.1</v>
      </c>
      <c r="C1049">
        <f t="shared" si="48"/>
        <v>2007</v>
      </c>
      <c r="D1049">
        <f t="shared" si="49"/>
        <v>11</v>
      </c>
      <c r="E1049" t="str">
        <f t="shared" si="50"/>
        <v>listopad</v>
      </c>
    </row>
    <row r="1050" spans="1:5">
      <c r="A1050" s="1">
        <v>39400</v>
      </c>
      <c r="B1050" s="4">
        <v>294.10000000000002</v>
      </c>
      <c r="C1050">
        <f t="shared" si="48"/>
        <v>2007</v>
      </c>
      <c r="D1050">
        <f t="shared" si="49"/>
        <v>11</v>
      </c>
      <c r="E1050" t="str">
        <f t="shared" si="50"/>
        <v>listopad</v>
      </c>
    </row>
    <row r="1051" spans="1:5">
      <c r="A1051" s="1">
        <v>39401</v>
      </c>
      <c r="B1051" s="4">
        <v>129.80000000000001</v>
      </c>
      <c r="C1051">
        <f t="shared" si="48"/>
        <v>2007</v>
      </c>
      <c r="D1051">
        <f t="shared" si="49"/>
        <v>11</v>
      </c>
      <c r="E1051" t="str">
        <f t="shared" si="50"/>
        <v>listopad</v>
      </c>
    </row>
    <row r="1052" spans="1:5">
      <c r="A1052" s="1">
        <v>39402</v>
      </c>
      <c r="B1052" s="4">
        <v>238.5</v>
      </c>
      <c r="C1052">
        <f t="shared" si="48"/>
        <v>2007</v>
      </c>
      <c r="D1052">
        <f t="shared" si="49"/>
        <v>11</v>
      </c>
      <c r="E1052" t="str">
        <f t="shared" si="50"/>
        <v>listopad</v>
      </c>
    </row>
    <row r="1053" spans="1:5">
      <c r="A1053" s="1">
        <v>39403</v>
      </c>
      <c r="B1053" s="4">
        <v>263.2</v>
      </c>
      <c r="C1053">
        <f t="shared" si="48"/>
        <v>2007</v>
      </c>
      <c r="D1053">
        <f t="shared" si="49"/>
        <v>11</v>
      </c>
      <c r="E1053" t="str">
        <f t="shared" si="50"/>
        <v>listopad</v>
      </c>
    </row>
    <row r="1054" spans="1:5">
      <c r="A1054" s="1">
        <v>39404</v>
      </c>
      <c r="B1054" s="4">
        <v>300.7</v>
      </c>
      <c r="C1054">
        <f t="shared" si="48"/>
        <v>2007</v>
      </c>
      <c r="D1054">
        <f t="shared" si="49"/>
        <v>11</v>
      </c>
      <c r="E1054" t="str">
        <f t="shared" si="50"/>
        <v>listopad</v>
      </c>
    </row>
    <row r="1055" spans="1:5">
      <c r="A1055" s="1">
        <v>39405</v>
      </c>
      <c r="B1055" s="4">
        <v>257.10000000000002</v>
      </c>
      <c r="C1055">
        <f t="shared" si="48"/>
        <v>2007</v>
      </c>
      <c r="D1055">
        <f t="shared" si="49"/>
        <v>11</v>
      </c>
      <c r="E1055" t="str">
        <f t="shared" si="50"/>
        <v>listopad</v>
      </c>
    </row>
    <row r="1056" spans="1:5">
      <c r="A1056" s="1">
        <v>39406</v>
      </c>
      <c r="B1056" s="4">
        <v>169.5</v>
      </c>
      <c r="C1056">
        <f t="shared" si="48"/>
        <v>2007</v>
      </c>
      <c r="D1056">
        <f t="shared" si="49"/>
        <v>11</v>
      </c>
      <c r="E1056" t="str">
        <f t="shared" si="50"/>
        <v>listopad</v>
      </c>
    </row>
    <row r="1057" spans="1:5">
      <c r="A1057" s="1">
        <v>39407</v>
      </c>
      <c r="B1057" s="4">
        <v>241</v>
      </c>
      <c r="C1057">
        <f t="shared" si="48"/>
        <v>2007</v>
      </c>
      <c r="D1057">
        <f t="shared" si="49"/>
        <v>11</v>
      </c>
      <c r="E1057" t="str">
        <f t="shared" si="50"/>
        <v>listopad</v>
      </c>
    </row>
    <row r="1058" spans="1:5">
      <c r="A1058" s="1">
        <v>39408</v>
      </c>
      <c r="B1058" s="4">
        <v>161.5</v>
      </c>
      <c r="C1058">
        <f t="shared" si="48"/>
        <v>2007</v>
      </c>
      <c r="D1058">
        <f t="shared" si="49"/>
        <v>11</v>
      </c>
      <c r="E1058" t="str">
        <f t="shared" si="50"/>
        <v>listopad</v>
      </c>
    </row>
    <row r="1059" spans="1:5">
      <c r="A1059" s="1">
        <v>39409</v>
      </c>
      <c r="B1059" s="4">
        <v>331.3</v>
      </c>
      <c r="C1059">
        <f t="shared" si="48"/>
        <v>2007</v>
      </c>
      <c r="D1059">
        <f t="shared" si="49"/>
        <v>11</v>
      </c>
      <c r="E1059" t="str">
        <f t="shared" si="50"/>
        <v>listopad</v>
      </c>
    </row>
    <row r="1060" spans="1:5">
      <c r="A1060" s="1">
        <v>39410</v>
      </c>
      <c r="B1060" s="4">
        <v>249.6</v>
      </c>
      <c r="C1060">
        <f t="shared" si="48"/>
        <v>2007</v>
      </c>
      <c r="D1060">
        <f t="shared" si="49"/>
        <v>11</v>
      </c>
      <c r="E1060" t="str">
        <f t="shared" si="50"/>
        <v>listopad</v>
      </c>
    </row>
    <row r="1061" spans="1:5">
      <c r="A1061" s="1">
        <v>39411</v>
      </c>
      <c r="B1061" s="4">
        <v>234.3</v>
      </c>
      <c r="C1061">
        <f t="shared" si="48"/>
        <v>2007</v>
      </c>
      <c r="D1061">
        <f t="shared" si="49"/>
        <v>11</v>
      </c>
      <c r="E1061" t="str">
        <f t="shared" si="50"/>
        <v>listopad</v>
      </c>
    </row>
    <row r="1062" spans="1:5">
      <c r="A1062" s="1">
        <v>39412</v>
      </c>
      <c r="B1062" s="4">
        <v>344.1</v>
      </c>
      <c r="C1062">
        <f t="shared" si="48"/>
        <v>2007</v>
      </c>
      <c r="D1062">
        <f t="shared" si="49"/>
        <v>11</v>
      </c>
      <c r="E1062" t="str">
        <f t="shared" si="50"/>
        <v>listopad</v>
      </c>
    </row>
    <row r="1063" spans="1:5">
      <c r="A1063" s="1">
        <v>39413</v>
      </c>
      <c r="B1063" s="4">
        <v>160.30000000000001</v>
      </c>
      <c r="C1063">
        <f t="shared" si="48"/>
        <v>2007</v>
      </c>
      <c r="D1063">
        <f t="shared" si="49"/>
        <v>11</v>
      </c>
      <c r="E1063" t="str">
        <f t="shared" si="50"/>
        <v>listopad</v>
      </c>
    </row>
    <row r="1064" spans="1:5">
      <c r="A1064" s="1">
        <v>39414</v>
      </c>
      <c r="B1064" s="4">
        <v>167.7</v>
      </c>
      <c r="C1064">
        <f t="shared" si="48"/>
        <v>2007</v>
      </c>
      <c r="D1064">
        <f t="shared" si="49"/>
        <v>11</v>
      </c>
      <c r="E1064" t="str">
        <f t="shared" si="50"/>
        <v>listopad</v>
      </c>
    </row>
    <row r="1065" spans="1:5">
      <c r="A1065" s="1">
        <v>39415</v>
      </c>
      <c r="B1065" s="4">
        <v>134.80000000000001</v>
      </c>
      <c r="C1065">
        <f t="shared" si="48"/>
        <v>2007</v>
      </c>
      <c r="D1065">
        <f t="shared" si="49"/>
        <v>11</v>
      </c>
      <c r="E1065" t="str">
        <f t="shared" si="50"/>
        <v>listopad</v>
      </c>
    </row>
    <row r="1066" spans="1:5">
      <c r="A1066" s="1">
        <v>39416</v>
      </c>
      <c r="B1066" s="4">
        <v>133.80000000000001</v>
      </c>
      <c r="C1066">
        <f t="shared" si="48"/>
        <v>2007</v>
      </c>
      <c r="D1066">
        <f t="shared" si="49"/>
        <v>11</v>
      </c>
      <c r="E1066" t="str">
        <f t="shared" si="50"/>
        <v>listopad</v>
      </c>
    </row>
    <row r="1067" spans="1:5">
      <c r="A1067" s="1">
        <v>39417</v>
      </c>
      <c r="B1067" s="4">
        <v>126.3</v>
      </c>
      <c r="C1067">
        <f t="shared" si="48"/>
        <v>2007</v>
      </c>
      <c r="D1067">
        <f t="shared" si="49"/>
        <v>12</v>
      </c>
      <c r="E1067" t="str">
        <f t="shared" si="50"/>
        <v>grudzień</v>
      </c>
    </row>
    <row r="1068" spans="1:5">
      <c r="A1068" s="1">
        <v>39418</v>
      </c>
      <c r="B1068" s="4">
        <v>324.3</v>
      </c>
      <c r="C1068">
        <f t="shared" si="48"/>
        <v>2007</v>
      </c>
      <c r="D1068">
        <f t="shared" si="49"/>
        <v>12</v>
      </c>
      <c r="E1068" t="str">
        <f t="shared" si="50"/>
        <v>grudzień</v>
      </c>
    </row>
    <row r="1069" spans="1:5">
      <c r="A1069" s="1">
        <v>39419</v>
      </c>
      <c r="B1069" s="4">
        <v>237</v>
      </c>
      <c r="C1069">
        <f t="shared" si="48"/>
        <v>2007</v>
      </c>
      <c r="D1069">
        <f t="shared" si="49"/>
        <v>12</v>
      </c>
      <c r="E1069" t="str">
        <f t="shared" si="50"/>
        <v>grudzień</v>
      </c>
    </row>
    <row r="1070" spans="1:5">
      <c r="A1070" s="1">
        <v>39420</v>
      </c>
      <c r="B1070" s="4">
        <v>299.3</v>
      </c>
      <c r="C1070">
        <f t="shared" si="48"/>
        <v>2007</v>
      </c>
      <c r="D1070">
        <f t="shared" si="49"/>
        <v>12</v>
      </c>
      <c r="E1070" t="str">
        <f t="shared" si="50"/>
        <v>grudzień</v>
      </c>
    </row>
    <row r="1071" spans="1:5">
      <c r="A1071" s="1">
        <v>39421</v>
      </c>
      <c r="B1071" s="4">
        <v>304.89999999999998</v>
      </c>
      <c r="C1071">
        <f t="shared" si="48"/>
        <v>2007</v>
      </c>
      <c r="D1071">
        <f t="shared" si="49"/>
        <v>12</v>
      </c>
      <c r="E1071" t="str">
        <f t="shared" si="50"/>
        <v>grudzień</v>
      </c>
    </row>
    <row r="1072" spans="1:5">
      <c r="A1072" s="1">
        <v>39422</v>
      </c>
      <c r="B1072" s="4">
        <v>241</v>
      </c>
      <c r="C1072">
        <f t="shared" si="48"/>
        <v>2007</v>
      </c>
      <c r="D1072">
        <f t="shared" si="49"/>
        <v>12</v>
      </c>
      <c r="E1072" t="str">
        <f t="shared" si="50"/>
        <v>grudzień</v>
      </c>
    </row>
    <row r="1073" spans="1:5">
      <c r="A1073" s="1">
        <v>39423</v>
      </c>
      <c r="B1073" s="4">
        <v>211.2</v>
      </c>
      <c r="C1073">
        <f t="shared" si="48"/>
        <v>2007</v>
      </c>
      <c r="D1073">
        <f t="shared" si="49"/>
        <v>12</v>
      </c>
      <c r="E1073" t="str">
        <f t="shared" si="50"/>
        <v>grudzień</v>
      </c>
    </row>
    <row r="1074" spans="1:5">
      <c r="A1074" s="1">
        <v>39424</v>
      </c>
      <c r="B1074" s="4">
        <v>202.6</v>
      </c>
      <c r="C1074">
        <f t="shared" si="48"/>
        <v>2007</v>
      </c>
      <c r="D1074">
        <f t="shared" si="49"/>
        <v>12</v>
      </c>
      <c r="E1074" t="str">
        <f t="shared" si="50"/>
        <v>grudzień</v>
      </c>
    </row>
    <row r="1075" spans="1:5">
      <c r="A1075" s="1">
        <v>39425</v>
      </c>
      <c r="B1075" s="4">
        <v>354.9</v>
      </c>
      <c r="C1075">
        <f t="shared" si="48"/>
        <v>2007</v>
      </c>
      <c r="D1075">
        <f t="shared" si="49"/>
        <v>12</v>
      </c>
      <c r="E1075" t="str">
        <f t="shared" si="50"/>
        <v>grudzień</v>
      </c>
    </row>
    <row r="1076" spans="1:5">
      <c r="A1076" s="1">
        <v>39426</v>
      </c>
      <c r="B1076" s="4">
        <v>222.9</v>
      </c>
      <c r="C1076">
        <f t="shared" si="48"/>
        <v>2007</v>
      </c>
      <c r="D1076">
        <f t="shared" si="49"/>
        <v>12</v>
      </c>
      <c r="E1076" t="str">
        <f t="shared" si="50"/>
        <v>grudzień</v>
      </c>
    </row>
    <row r="1077" spans="1:5">
      <c r="A1077" s="1">
        <v>39427</v>
      </c>
      <c r="B1077" s="4">
        <v>249.9</v>
      </c>
      <c r="C1077">
        <f t="shared" si="48"/>
        <v>2007</v>
      </c>
      <c r="D1077">
        <f t="shared" si="49"/>
        <v>12</v>
      </c>
      <c r="E1077" t="str">
        <f t="shared" si="50"/>
        <v>grudzień</v>
      </c>
    </row>
    <row r="1078" spans="1:5">
      <c r="A1078" s="1">
        <v>39428</v>
      </c>
      <c r="B1078" s="4">
        <v>239.7</v>
      </c>
      <c r="C1078">
        <f t="shared" si="48"/>
        <v>2007</v>
      </c>
      <c r="D1078">
        <f t="shared" si="49"/>
        <v>12</v>
      </c>
      <c r="E1078" t="str">
        <f t="shared" si="50"/>
        <v>grudzień</v>
      </c>
    </row>
    <row r="1079" spans="1:5">
      <c r="A1079" s="1">
        <v>39429</v>
      </c>
      <c r="B1079" s="4">
        <v>356.2</v>
      </c>
      <c r="C1079">
        <f t="shared" si="48"/>
        <v>2007</v>
      </c>
      <c r="D1079">
        <f t="shared" si="49"/>
        <v>12</v>
      </c>
      <c r="E1079" t="str">
        <f t="shared" si="50"/>
        <v>grudzień</v>
      </c>
    </row>
    <row r="1080" spans="1:5">
      <c r="A1080" s="1">
        <v>39430</v>
      </c>
      <c r="B1080" s="4">
        <v>226.7</v>
      </c>
      <c r="C1080">
        <f t="shared" si="48"/>
        <v>2007</v>
      </c>
      <c r="D1080">
        <f t="shared" si="49"/>
        <v>12</v>
      </c>
      <c r="E1080" t="str">
        <f t="shared" si="50"/>
        <v>grudzień</v>
      </c>
    </row>
    <row r="1081" spans="1:5">
      <c r="A1081" s="1">
        <v>39431</v>
      </c>
      <c r="B1081" s="4">
        <v>243.5</v>
      </c>
      <c r="C1081">
        <f t="shared" si="48"/>
        <v>2007</v>
      </c>
      <c r="D1081">
        <f t="shared" si="49"/>
        <v>12</v>
      </c>
      <c r="E1081" t="str">
        <f t="shared" si="50"/>
        <v>grudzień</v>
      </c>
    </row>
    <row r="1082" spans="1:5">
      <c r="A1082" s="1">
        <v>39432</v>
      </c>
      <c r="B1082" s="4">
        <v>326.2</v>
      </c>
      <c r="C1082">
        <f t="shared" si="48"/>
        <v>2007</v>
      </c>
      <c r="D1082">
        <f t="shared" si="49"/>
        <v>12</v>
      </c>
      <c r="E1082" t="str">
        <f t="shared" si="50"/>
        <v>grudzień</v>
      </c>
    </row>
    <row r="1083" spans="1:5">
      <c r="A1083" s="1">
        <v>39433</v>
      </c>
      <c r="B1083" s="4">
        <v>208.3</v>
      </c>
      <c r="C1083">
        <f t="shared" si="48"/>
        <v>2007</v>
      </c>
      <c r="D1083">
        <f t="shared" si="49"/>
        <v>12</v>
      </c>
      <c r="E1083" t="str">
        <f t="shared" si="50"/>
        <v>grudzień</v>
      </c>
    </row>
    <row r="1084" spans="1:5">
      <c r="A1084" s="1">
        <v>39434</v>
      </c>
      <c r="B1084" s="4">
        <v>300.7</v>
      </c>
      <c r="C1084">
        <f t="shared" si="48"/>
        <v>2007</v>
      </c>
      <c r="D1084">
        <f t="shared" si="49"/>
        <v>12</v>
      </c>
      <c r="E1084" t="str">
        <f t="shared" si="50"/>
        <v>grudzień</v>
      </c>
    </row>
    <row r="1085" spans="1:5">
      <c r="A1085" s="1">
        <v>39435</v>
      </c>
      <c r="B1085" s="4">
        <v>196.6</v>
      </c>
      <c r="C1085">
        <f t="shared" si="48"/>
        <v>2007</v>
      </c>
      <c r="D1085">
        <f t="shared" si="49"/>
        <v>12</v>
      </c>
      <c r="E1085" t="str">
        <f t="shared" si="50"/>
        <v>grudzień</v>
      </c>
    </row>
    <row r="1086" spans="1:5">
      <c r="A1086" s="1">
        <v>39436</v>
      </c>
      <c r="B1086" s="4">
        <v>320.89999999999998</v>
      </c>
      <c r="C1086">
        <f t="shared" si="48"/>
        <v>2007</v>
      </c>
      <c r="D1086">
        <f t="shared" si="49"/>
        <v>12</v>
      </c>
      <c r="E1086" t="str">
        <f t="shared" si="50"/>
        <v>grudzień</v>
      </c>
    </row>
    <row r="1087" spans="1:5">
      <c r="A1087" s="1">
        <v>39437</v>
      </c>
      <c r="B1087" s="4">
        <v>341.3</v>
      </c>
      <c r="C1087">
        <f t="shared" si="48"/>
        <v>2007</v>
      </c>
      <c r="D1087">
        <f t="shared" si="49"/>
        <v>12</v>
      </c>
      <c r="E1087" t="str">
        <f t="shared" si="50"/>
        <v>grudzień</v>
      </c>
    </row>
    <row r="1088" spans="1:5">
      <c r="A1088" s="1">
        <v>39438</v>
      </c>
      <c r="B1088" s="4">
        <v>317.39999999999998</v>
      </c>
      <c r="C1088">
        <f t="shared" si="48"/>
        <v>2007</v>
      </c>
      <c r="D1088">
        <f t="shared" si="49"/>
        <v>12</v>
      </c>
      <c r="E1088" t="str">
        <f t="shared" si="50"/>
        <v>grudzień</v>
      </c>
    </row>
    <row r="1089" spans="1:5">
      <c r="A1089" s="1">
        <v>39439</v>
      </c>
      <c r="B1089" s="4">
        <v>323.89999999999998</v>
      </c>
      <c r="C1089">
        <f t="shared" si="48"/>
        <v>2007</v>
      </c>
      <c r="D1089">
        <f t="shared" si="49"/>
        <v>12</v>
      </c>
      <c r="E1089" t="str">
        <f t="shared" si="50"/>
        <v>grudzień</v>
      </c>
    </row>
    <row r="1090" spans="1:5">
      <c r="A1090" s="1">
        <v>39440</v>
      </c>
      <c r="B1090" s="4">
        <v>270.8</v>
      </c>
      <c r="C1090">
        <f t="shared" si="48"/>
        <v>2007</v>
      </c>
      <c r="D1090">
        <f t="shared" si="49"/>
        <v>12</v>
      </c>
      <c r="E1090" t="str">
        <f t="shared" si="50"/>
        <v>grudzień</v>
      </c>
    </row>
    <row r="1091" spans="1:5">
      <c r="A1091" s="1">
        <v>39441</v>
      </c>
      <c r="B1091" s="4">
        <v>247.2</v>
      </c>
      <c r="C1091">
        <f t="shared" si="48"/>
        <v>2007</v>
      </c>
      <c r="D1091">
        <f t="shared" si="49"/>
        <v>12</v>
      </c>
      <c r="E1091" t="str">
        <f t="shared" si="50"/>
        <v>grudzień</v>
      </c>
    </row>
    <row r="1092" spans="1:5">
      <c r="A1092" s="1">
        <v>39442</v>
      </c>
      <c r="B1092" s="4">
        <v>137.5</v>
      </c>
      <c r="C1092">
        <f t="shared" ref="C1092:C1155" si="51">YEAR(A1092)</f>
        <v>2007</v>
      </c>
      <c r="D1092">
        <f t="shared" ref="D1092:D1155" si="52">MONTH(A1092)</f>
        <v>12</v>
      </c>
      <c r="E1092" t="str">
        <f t="shared" ref="E1092:E1155" si="53">VLOOKUP(D1092,H:I,2)</f>
        <v>grudzień</v>
      </c>
    </row>
    <row r="1093" spans="1:5">
      <c r="A1093" s="1">
        <v>39443</v>
      </c>
      <c r="B1093" s="4">
        <v>192.5</v>
      </c>
      <c r="C1093">
        <f t="shared" si="51"/>
        <v>2007</v>
      </c>
      <c r="D1093">
        <f t="shared" si="52"/>
        <v>12</v>
      </c>
      <c r="E1093" t="str">
        <f t="shared" si="53"/>
        <v>grudzień</v>
      </c>
    </row>
    <row r="1094" spans="1:5">
      <c r="A1094" s="1">
        <v>39444</v>
      </c>
      <c r="B1094" s="4">
        <v>304</v>
      </c>
      <c r="C1094">
        <f t="shared" si="51"/>
        <v>2007</v>
      </c>
      <c r="D1094">
        <f t="shared" si="52"/>
        <v>12</v>
      </c>
      <c r="E1094" t="str">
        <f t="shared" si="53"/>
        <v>grudzień</v>
      </c>
    </row>
    <row r="1095" spans="1:5">
      <c r="A1095" s="1">
        <v>39445</v>
      </c>
      <c r="B1095" s="4">
        <v>356.4</v>
      </c>
      <c r="C1095">
        <f t="shared" si="51"/>
        <v>2007</v>
      </c>
      <c r="D1095">
        <f t="shared" si="52"/>
        <v>12</v>
      </c>
      <c r="E1095" t="str">
        <f t="shared" si="53"/>
        <v>grudzień</v>
      </c>
    </row>
    <row r="1096" spans="1:5">
      <c r="A1096" s="1">
        <v>39446</v>
      </c>
      <c r="B1096" s="4">
        <v>155.1</v>
      </c>
      <c r="C1096">
        <f t="shared" si="51"/>
        <v>2007</v>
      </c>
      <c r="D1096">
        <f t="shared" si="52"/>
        <v>12</v>
      </c>
      <c r="E1096" t="str">
        <f t="shared" si="53"/>
        <v>grudzień</v>
      </c>
    </row>
    <row r="1097" spans="1:5">
      <c r="A1097" s="1">
        <v>39447</v>
      </c>
      <c r="B1097" s="4">
        <v>294.39999999999998</v>
      </c>
      <c r="C1097">
        <f t="shared" si="51"/>
        <v>2007</v>
      </c>
      <c r="D1097">
        <f t="shared" si="52"/>
        <v>12</v>
      </c>
      <c r="E1097" t="str">
        <f t="shared" si="53"/>
        <v>grudzień</v>
      </c>
    </row>
    <row r="1098" spans="1:5">
      <c r="A1098" s="1">
        <v>39448</v>
      </c>
      <c r="B1098" s="4">
        <v>309.5</v>
      </c>
      <c r="C1098">
        <f t="shared" si="51"/>
        <v>2008</v>
      </c>
      <c r="D1098">
        <f t="shared" si="52"/>
        <v>1</v>
      </c>
      <c r="E1098" t="str">
        <f t="shared" si="53"/>
        <v>styczeń</v>
      </c>
    </row>
    <row r="1099" spans="1:5">
      <c r="A1099" s="1">
        <v>39449</v>
      </c>
      <c r="B1099" s="4">
        <v>267</v>
      </c>
      <c r="C1099">
        <f t="shared" si="51"/>
        <v>2008</v>
      </c>
      <c r="D1099">
        <f t="shared" si="52"/>
        <v>1</v>
      </c>
      <c r="E1099" t="str">
        <f t="shared" si="53"/>
        <v>styczeń</v>
      </c>
    </row>
    <row r="1100" spans="1:5">
      <c r="A1100" s="1">
        <v>39450</v>
      </c>
      <c r="B1100" s="4">
        <v>272.89999999999998</v>
      </c>
      <c r="C1100">
        <f t="shared" si="51"/>
        <v>2008</v>
      </c>
      <c r="D1100">
        <f t="shared" si="52"/>
        <v>1</v>
      </c>
      <c r="E1100" t="str">
        <f t="shared" si="53"/>
        <v>styczeń</v>
      </c>
    </row>
    <row r="1101" spans="1:5">
      <c r="A1101" s="1">
        <v>39451</v>
      </c>
      <c r="B1101" s="4">
        <v>315.10000000000002</v>
      </c>
      <c r="C1101">
        <f t="shared" si="51"/>
        <v>2008</v>
      </c>
      <c r="D1101">
        <f t="shared" si="52"/>
        <v>1</v>
      </c>
      <c r="E1101" t="str">
        <f t="shared" si="53"/>
        <v>styczeń</v>
      </c>
    </row>
    <row r="1102" spans="1:5">
      <c r="A1102" s="1">
        <v>39452</v>
      </c>
      <c r="B1102" s="4">
        <v>197.5</v>
      </c>
      <c r="C1102">
        <f t="shared" si="51"/>
        <v>2008</v>
      </c>
      <c r="D1102">
        <f t="shared" si="52"/>
        <v>1</v>
      </c>
      <c r="E1102" t="str">
        <f t="shared" si="53"/>
        <v>styczeń</v>
      </c>
    </row>
    <row r="1103" spans="1:5">
      <c r="A1103" s="1">
        <v>39453</v>
      </c>
      <c r="B1103" s="4">
        <v>280.5</v>
      </c>
      <c r="C1103">
        <f t="shared" si="51"/>
        <v>2008</v>
      </c>
      <c r="D1103">
        <f t="shared" si="52"/>
        <v>1</v>
      </c>
      <c r="E1103" t="str">
        <f t="shared" si="53"/>
        <v>styczeń</v>
      </c>
    </row>
    <row r="1104" spans="1:5">
      <c r="A1104" s="1">
        <v>39454</v>
      </c>
      <c r="B1104" s="4">
        <v>335.6</v>
      </c>
      <c r="C1104">
        <f t="shared" si="51"/>
        <v>2008</v>
      </c>
      <c r="D1104">
        <f t="shared" si="52"/>
        <v>1</v>
      </c>
      <c r="E1104" t="str">
        <f t="shared" si="53"/>
        <v>styczeń</v>
      </c>
    </row>
    <row r="1105" spans="1:5">
      <c r="A1105" s="1">
        <v>39455</v>
      </c>
      <c r="B1105" s="4">
        <v>235.7</v>
      </c>
      <c r="C1105">
        <f t="shared" si="51"/>
        <v>2008</v>
      </c>
      <c r="D1105">
        <f t="shared" si="52"/>
        <v>1</v>
      </c>
      <c r="E1105" t="str">
        <f t="shared" si="53"/>
        <v>styczeń</v>
      </c>
    </row>
    <row r="1106" spans="1:5">
      <c r="A1106" s="1">
        <v>39456</v>
      </c>
      <c r="B1106" s="4">
        <v>296.2</v>
      </c>
      <c r="C1106">
        <f t="shared" si="51"/>
        <v>2008</v>
      </c>
      <c r="D1106">
        <f t="shared" si="52"/>
        <v>1</v>
      </c>
      <c r="E1106" t="str">
        <f t="shared" si="53"/>
        <v>styczeń</v>
      </c>
    </row>
    <row r="1107" spans="1:5">
      <c r="A1107" s="1">
        <v>39457</v>
      </c>
      <c r="B1107" s="4">
        <v>172.2</v>
      </c>
      <c r="C1107">
        <f t="shared" si="51"/>
        <v>2008</v>
      </c>
      <c r="D1107">
        <f t="shared" si="52"/>
        <v>1</v>
      </c>
      <c r="E1107" t="str">
        <f t="shared" si="53"/>
        <v>styczeń</v>
      </c>
    </row>
    <row r="1108" spans="1:5">
      <c r="A1108" s="1">
        <v>39458</v>
      </c>
      <c r="B1108" s="4">
        <v>287.60000000000002</v>
      </c>
      <c r="C1108">
        <f t="shared" si="51"/>
        <v>2008</v>
      </c>
      <c r="D1108">
        <f t="shared" si="52"/>
        <v>1</v>
      </c>
      <c r="E1108" t="str">
        <f t="shared" si="53"/>
        <v>styczeń</v>
      </c>
    </row>
    <row r="1109" spans="1:5">
      <c r="A1109" s="1">
        <v>39459</v>
      </c>
      <c r="B1109" s="4">
        <v>199</v>
      </c>
      <c r="C1109">
        <f t="shared" si="51"/>
        <v>2008</v>
      </c>
      <c r="D1109">
        <f t="shared" si="52"/>
        <v>1</v>
      </c>
      <c r="E1109" t="str">
        <f t="shared" si="53"/>
        <v>styczeń</v>
      </c>
    </row>
    <row r="1110" spans="1:5">
      <c r="A1110" s="1">
        <v>39460</v>
      </c>
      <c r="B1110" s="4">
        <v>349.2</v>
      </c>
      <c r="C1110">
        <f t="shared" si="51"/>
        <v>2008</v>
      </c>
      <c r="D1110">
        <f t="shared" si="52"/>
        <v>1</v>
      </c>
      <c r="E1110" t="str">
        <f t="shared" si="53"/>
        <v>styczeń</v>
      </c>
    </row>
    <row r="1111" spans="1:5">
      <c r="A1111" s="1">
        <v>39461</v>
      </c>
      <c r="B1111" s="4">
        <v>290.39999999999998</v>
      </c>
      <c r="C1111">
        <f t="shared" si="51"/>
        <v>2008</v>
      </c>
      <c r="D1111">
        <f t="shared" si="52"/>
        <v>1</v>
      </c>
      <c r="E1111" t="str">
        <f t="shared" si="53"/>
        <v>styczeń</v>
      </c>
    </row>
    <row r="1112" spans="1:5">
      <c r="A1112" s="1">
        <v>39462</v>
      </c>
      <c r="B1112" s="4">
        <v>315.3</v>
      </c>
      <c r="C1112">
        <f t="shared" si="51"/>
        <v>2008</v>
      </c>
      <c r="D1112">
        <f t="shared" si="52"/>
        <v>1</v>
      </c>
      <c r="E1112" t="str">
        <f t="shared" si="53"/>
        <v>styczeń</v>
      </c>
    </row>
    <row r="1113" spans="1:5">
      <c r="A1113" s="1">
        <v>39463</v>
      </c>
      <c r="B1113" s="4">
        <v>218.7</v>
      </c>
      <c r="C1113">
        <f t="shared" si="51"/>
        <v>2008</v>
      </c>
      <c r="D1113">
        <f t="shared" si="52"/>
        <v>1</v>
      </c>
      <c r="E1113" t="str">
        <f t="shared" si="53"/>
        <v>styczeń</v>
      </c>
    </row>
    <row r="1114" spans="1:5">
      <c r="A1114" s="1">
        <v>39464</v>
      </c>
      <c r="B1114" s="4">
        <v>141.6</v>
      </c>
      <c r="C1114">
        <f t="shared" si="51"/>
        <v>2008</v>
      </c>
      <c r="D1114">
        <f t="shared" si="52"/>
        <v>1</v>
      </c>
      <c r="E1114" t="str">
        <f t="shared" si="53"/>
        <v>styczeń</v>
      </c>
    </row>
    <row r="1115" spans="1:5">
      <c r="A1115" s="1">
        <v>39465</v>
      </c>
      <c r="B1115" s="4">
        <v>211.5</v>
      </c>
      <c r="C1115">
        <f t="shared" si="51"/>
        <v>2008</v>
      </c>
      <c r="D1115">
        <f t="shared" si="52"/>
        <v>1</v>
      </c>
      <c r="E1115" t="str">
        <f t="shared" si="53"/>
        <v>styczeń</v>
      </c>
    </row>
    <row r="1116" spans="1:5">
      <c r="A1116" s="1">
        <v>39466</v>
      </c>
      <c r="B1116" s="4">
        <v>255.3</v>
      </c>
      <c r="C1116">
        <f t="shared" si="51"/>
        <v>2008</v>
      </c>
      <c r="D1116">
        <f t="shared" si="52"/>
        <v>1</v>
      </c>
      <c r="E1116" t="str">
        <f t="shared" si="53"/>
        <v>styczeń</v>
      </c>
    </row>
    <row r="1117" spans="1:5">
      <c r="A1117" s="1">
        <v>39467</v>
      </c>
      <c r="B1117" s="4">
        <v>152.5</v>
      </c>
      <c r="C1117">
        <f t="shared" si="51"/>
        <v>2008</v>
      </c>
      <c r="D1117">
        <f t="shared" si="52"/>
        <v>1</v>
      </c>
      <c r="E1117" t="str">
        <f t="shared" si="53"/>
        <v>styczeń</v>
      </c>
    </row>
    <row r="1118" spans="1:5">
      <c r="A1118" s="1">
        <v>39468</v>
      </c>
      <c r="B1118" s="4">
        <v>308.3</v>
      </c>
      <c r="C1118">
        <f t="shared" si="51"/>
        <v>2008</v>
      </c>
      <c r="D1118">
        <f t="shared" si="52"/>
        <v>1</v>
      </c>
      <c r="E1118" t="str">
        <f t="shared" si="53"/>
        <v>styczeń</v>
      </c>
    </row>
    <row r="1119" spans="1:5">
      <c r="A1119" s="1">
        <v>39469</v>
      </c>
      <c r="B1119" s="4">
        <v>240.4</v>
      </c>
      <c r="C1119">
        <f t="shared" si="51"/>
        <v>2008</v>
      </c>
      <c r="D1119">
        <f t="shared" si="52"/>
        <v>1</v>
      </c>
      <c r="E1119" t="str">
        <f t="shared" si="53"/>
        <v>styczeń</v>
      </c>
    </row>
    <row r="1120" spans="1:5">
      <c r="A1120" s="1">
        <v>39470</v>
      </c>
      <c r="B1120" s="4">
        <v>262.3</v>
      </c>
      <c r="C1120">
        <f t="shared" si="51"/>
        <v>2008</v>
      </c>
      <c r="D1120">
        <f t="shared" si="52"/>
        <v>1</v>
      </c>
      <c r="E1120" t="str">
        <f t="shared" si="53"/>
        <v>styczeń</v>
      </c>
    </row>
    <row r="1121" spans="1:5">
      <c r="A1121" s="1">
        <v>39471</v>
      </c>
      <c r="B1121" s="4">
        <v>320.89999999999998</v>
      </c>
      <c r="C1121">
        <f t="shared" si="51"/>
        <v>2008</v>
      </c>
      <c r="D1121">
        <f t="shared" si="52"/>
        <v>1</v>
      </c>
      <c r="E1121" t="str">
        <f t="shared" si="53"/>
        <v>styczeń</v>
      </c>
    </row>
    <row r="1122" spans="1:5">
      <c r="A1122" s="1">
        <v>39472</v>
      </c>
      <c r="B1122" s="4">
        <v>339.2</v>
      </c>
      <c r="C1122">
        <f t="shared" si="51"/>
        <v>2008</v>
      </c>
      <c r="D1122">
        <f t="shared" si="52"/>
        <v>1</v>
      </c>
      <c r="E1122" t="str">
        <f t="shared" si="53"/>
        <v>styczeń</v>
      </c>
    </row>
    <row r="1123" spans="1:5">
      <c r="A1123" s="1">
        <v>39473</v>
      </c>
      <c r="B1123" s="4">
        <v>283.7</v>
      </c>
      <c r="C1123">
        <f t="shared" si="51"/>
        <v>2008</v>
      </c>
      <c r="D1123">
        <f t="shared" si="52"/>
        <v>1</v>
      </c>
      <c r="E1123" t="str">
        <f t="shared" si="53"/>
        <v>styczeń</v>
      </c>
    </row>
    <row r="1124" spans="1:5">
      <c r="A1124" s="1">
        <v>39474</v>
      </c>
      <c r="B1124" s="4">
        <v>217.9</v>
      </c>
      <c r="C1124">
        <f t="shared" si="51"/>
        <v>2008</v>
      </c>
      <c r="D1124">
        <f t="shared" si="52"/>
        <v>1</v>
      </c>
      <c r="E1124" t="str">
        <f t="shared" si="53"/>
        <v>styczeń</v>
      </c>
    </row>
    <row r="1125" spans="1:5">
      <c r="A1125" s="1">
        <v>39475</v>
      </c>
      <c r="B1125" s="4">
        <v>209.9</v>
      </c>
      <c r="C1125">
        <f t="shared" si="51"/>
        <v>2008</v>
      </c>
      <c r="D1125">
        <f t="shared" si="52"/>
        <v>1</v>
      </c>
      <c r="E1125" t="str">
        <f t="shared" si="53"/>
        <v>styczeń</v>
      </c>
    </row>
    <row r="1126" spans="1:5">
      <c r="A1126" s="1">
        <v>39476</v>
      </c>
      <c r="B1126" s="4">
        <v>288.8</v>
      </c>
      <c r="C1126">
        <f t="shared" si="51"/>
        <v>2008</v>
      </c>
      <c r="D1126">
        <f t="shared" si="52"/>
        <v>1</v>
      </c>
      <c r="E1126" t="str">
        <f t="shared" si="53"/>
        <v>styczeń</v>
      </c>
    </row>
    <row r="1127" spans="1:5">
      <c r="A1127" s="1">
        <v>39477</v>
      </c>
      <c r="B1127" s="4">
        <v>311.8</v>
      </c>
      <c r="C1127">
        <f t="shared" si="51"/>
        <v>2008</v>
      </c>
      <c r="D1127">
        <f t="shared" si="52"/>
        <v>1</v>
      </c>
      <c r="E1127" t="str">
        <f t="shared" si="53"/>
        <v>styczeń</v>
      </c>
    </row>
    <row r="1128" spans="1:5">
      <c r="A1128" s="1">
        <v>39478</v>
      </c>
      <c r="B1128" s="4">
        <v>173.4</v>
      </c>
      <c r="C1128">
        <f t="shared" si="51"/>
        <v>2008</v>
      </c>
      <c r="D1128">
        <f t="shared" si="52"/>
        <v>1</v>
      </c>
      <c r="E1128" t="str">
        <f t="shared" si="53"/>
        <v>styczeń</v>
      </c>
    </row>
    <row r="1129" spans="1:5">
      <c r="A1129" s="1">
        <v>39479</v>
      </c>
      <c r="B1129" s="4">
        <v>275.8</v>
      </c>
      <c r="C1129">
        <f t="shared" si="51"/>
        <v>2008</v>
      </c>
      <c r="D1129">
        <f t="shared" si="52"/>
        <v>2</v>
      </c>
      <c r="E1129" t="str">
        <f t="shared" si="53"/>
        <v>luty</v>
      </c>
    </row>
    <row r="1130" spans="1:5">
      <c r="A1130" s="1">
        <v>39480</v>
      </c>
      <c r="B1130" s="4">
        <v>142.9</v>
      </c>
      <c r="C1130">
        <f t="shared" si="51"/>
        <v>2008</v>
      </c>
      <c r="D1130">
        <f t="shared" si="52"/>
        <v>2</v>
      </c>
      <c r="E1130" t="str">
        <f t="shared" si="53"/>
        <v>luty</v>
      </c>
    </row>
    <row r="1131" spans="1:5">
      <c r="A1131" s="1">
        <v>39481</v>
      </c>
      <c r="B1131" s="4">
        <v>220.2</v>
      </c>
      <c r="C1131">
        <f t="shared" si="51"/>
        <v>2008</v>
      </c>
      <c r="D1131">
        <f t="shared" si="52"/>
        <v>2</v>
      </c>
      <c r="E1131" t="str">
        <f t="shared" si="53"/>
        <v>luty</v>
      </c>
    </row>
    <row r="1132" spans="1:5">
      <c r="A1132" s="1">
        <v>39482</v>
      </c>
      <c r="B1132" s="4">
        <v>291.3</v>
      </c>
      <c r="C1132">
        <f t="shared" si="51"/>
        <v>2008</v>
      </c>
      <c r="D1132">
        <f t="shared" si="52"/>
        <v>2</v>
      </c>
      <c r="E1132" t="str">
        <f t="shared" si="53"/>
        <v>luty</v>
      </c>
    </row>
    <row r="1133" spans="1:5">
      <c r="A1133" s="1">
        <v>39483</v>
      </c>
      <c r="B1133" s="4">
        <v>285.2</v>
      </c>
      <c r="C1133">
        <f t="shared" si="51"/>
        <v>2008</v>
      </c>
      <c r="D1133">
        <f t="shared" si="52"/>
        <v>2</v>
      </c>
      <c r="E1133" t="str">
        <f t="shared" si="53"/>
        <v>luty</v>
      </c>
    </row>
    <row r="1134" spans="1:5">
      <c r="A1134" s="1">
        <v>39484</v>
      </c>
      <c r="B1134" s="4">
        <v>270.89999999999998</v>
      </c>
      <c r="C1134">
        <f t="shared" si="51"/>
        <v>2008</v>
      </c>
      <c r="D1134">
        <f t="shared" si="52"/>
        <v>2</v>
      </c>
      <c r="E1134" t="str">
        <f t="shared" si="53"/>
        <v>luty</v>
      </c>
    </row>
    <row r="1135" spans="1:5">
      <c r="A1135" s="1">
        <v>39485</v>
      </c>
      <c r="B1135" s="4">
        <v>268.39999999999998</v>
      </c>
      <c r="C1135">
        <f t="shared" si="51"/>
        <v>2008</v>
      </c>
      <c r="D1135">
        <f t="shared" si="52"/>
        <v>2</v>
      </c>
      <c r="E1135" t="str">
        <f t="shared" si="53"/>
        <v>luty</v>
      </c>
    </row>
    <row r="1136" spans="1:5">
      <c r="A1136" s="1">
        <v>39486</v>
      </c>
      <c r="B1136" s="4">
        <v>290.8</v>
      </c>
      <c r="C1136">
        <f t="shared" si="51"/>
        <v>2008</v>
      </c>
      <c r="D1136">
        <f t="shared" si="52"/>
        <v>2</v>
      </c>
      <c r="E1136" t="str">
        <f t="shared" si="53"/>
        <v>luty</v>
      </c>
    </row>
    <row r="1137" spans="1:5">
      <c r="A1137" s="1">
        <v>39487</v>
      </c>
      <c r="B1137" s="4">
        <v>326.89999999999998</v>
      </c>
      <c r="C1137">
        <f t="shared" si="51"/>
        <v>2008</v>
      </c>
      <c r="D1137">
        <f t="shared" si="52"/>
        <v>2</v>
      </c>
      <c r="E1137" t="str">
        <f t="shared" si="53"/>
        <v>luty</v>
      </c>
    </row>
    <row r="1138" spans="1:5">
      <c r="A1138" s="1">
        <v>39488</v>
      </c>
      <c r="B1138" s="4">
        <v>174</v>
      </c>
      <c r="C1138">
        <f t="shared" si="51"/>
        <v>2008</v>
      </c>
      <c r="D1138">
        <f t="shared" si="52"/>
        <v>2</v>
      </c>
      <c r="E1138" t="str">
        <f t="shared" si="53"/>
        <v>luty</v>
      </c>
    </row>
    <row r="1139" spans="1:5">
      <c r="A1139" s="1">
        <v>39489</v>
      </c>
      <c r="B1139" s="4">
        <v>146.5</v>
      </c>
      <c r="C1139">
        <f t="shared" si="51"/>
        <v>2008</v>
      </c>
      <c r="D1139">
        <f t="shared" si="52"/>
        <v>2</v>
      </c>
      <c r="E1139" t="str">
        <f t="shared" si="53"/>
        <v>luty</v>
      </c>
    </row>
    <row r="1140" spans="1:5">
      <c r="A1140" s="1">
        <v>39490</v>
      </c>
      <c r="B1140" s="4">
        <v>343</v>
      </c>
      <c r="C1140">
        <f t="shared" si="51"/>
        <v>2008</v>
      </c>
      <c r="D1140">
        <f t="shared" si="52"/>
        <v>2</v>
      </c>
      <c r="E1140" t="str">
        <f t="shared" si="53"/>
        <v>luty</v>
      </c>
    </row>
    <row r="1141" spans="1:5">
      <c r="A1141" s="1">
        <v>39491</v>
      </c>
      <c r="B1141" s="4">
        <v>281.3</v>
      </c>
      <c r="C1141">
        <f t="shared" si="51"/>
        <v>2008</v>
      </c>
      <c r="D1141">
        <f t="shared" si="52"/>
        <v>2</v>
      </c>
      <c r="E1141" t="str">
        <f t="shared" si="53"/>
        <v>luty</v>
      </c>
    </row>
    <row r="1142" spans="1:5">
      <c r="A1142" s="1">
        <v>39492</v>
      </c>
      <c r="B1142" s="4">
        <v>252.1</v>
      </c>
      <c r="C1142">
        <f t="shared" si="51"/>
        <v>2008</v>
      </c>
      <c r="D1142">
        <f t="shared" si="52"/>
        <v>2</v>
      </c>
      <c r="E1142" t="str">
        <f t="shared" si="53"/>
        <v>luty</v>
      </c>
    </row>
    <row r="1143" spans="1:5">
      <c r="A1143" s="1">
        <v>39493</v>
      </c>
      <c r="B1143" s="4">
        <v>135.80000000000001</v>
      </c>
      <c r="C1143">
        <f t="shared" si="51"/>
        <v>2008</v>
      </c>
      <c r="D1143">
        <f t="shared" si="52"/>
        <v>2</v>
      </c>
      <c r="E1143" t="str">
        <f t="shared" si="53"/>
        <v>luty</v>
      </c>
    </row>
    <row r="1144" spans="1:5">
      <c r="A1144" s="1">
        <v>39494</v>
      </c>
      <c r="B1144" s="4">
        <v>305.8</v>
      </c>
      <c r="C1144">
        <f t="shared" si="51"/>
        <v>2008</v>
      </c>
      <c r="D1144">
        <f t="shared" si="52"/>
        <v>2</v>
      </c>
      <c r="E1144" t="str">
        <f t="shared" si="53"/>
        <v>luty</v>
      </c>
    </row>
    <row r="1145" spans="1:5">
      <c r="A1145" s="1">
        <v>39495</v>
      </c>
      <c r="B1145" s="4">
        <v>285.3</v>
      </c>
      <c r="C1145">
        <f t="shared" si="51"/>
        <v>2008</v>
      </c>
      <c r="D1145">
        <f t="shared" si="52"/>
        <v>2</v>
      </c>
      <c r="E1145" t="str">
        <f t="shared" si="53"/>
        <v>luty</v>
      </c>
    </row>
    <row r="1146" spans="1:5">
      <c r="A1146" s="1">
        <v>39496</v>
      </c>
      <c r="B1146" s="4">
        <v>269.89999999999998</v>
      </c>
      <c r="C1146">
        <f t="shared" si="51"/>
        <v>2008</v>
      </c>
      <c r="D1146">
        <f t="shared" si="52"/>
        <v>2</v>
      </c>
      <c r="E1146" t="str">
        <f t="shared" si="53"/>
        <v>luty</v>
      </c>
    </row>
    <row r="1147" spans="1:5">
      <c r="A1147" s="1">
        <v>39497</v>
      </c>
      <c r="B1147" s="4">
        <v>356.1</v>
      </c>
      <c r="C1147">
        <f t="shared" si="51"/>
        <v>2008</v>
      </c>
      <c r="D1147">
        <f t="shared" si="52"/>
        <v>2</v>
      </c>
      <c r="E1147" t="str">
        <f t="shared" si="53"/>
        <v>luty</v>
      </c>
    </row>
    <row r="1148" spans="1:5">
      <c r="A1148" s="1">
        <v>39498</v>
      </c>
      <c r="B1148" s="4">
        <v>141.6</v>
      </c>
      <c r="C1148">
        <f t="shared" si="51"/>
        <v>2008</v>
      </c>
      <c r="D1148">
        <f t="shared" si="52"/>
        <v>2</v>
      </c>
      <c r="E1148" t="str">
        <f t="shared" si="53"/>
        <v>luty</v>
      </c>
    </row>
    <row r="1149" spans="1:5">
      <c r="A1149" s="1">
        <v>39499</v>
      </c>
      <c r="B1149" s="4">
        <v>212.9</v>
      </c>
      <c r="C1149">
        <f t="shared" si="51"/>
        <v>2008</v>
      </c>
      <c r="D1149">
        <f t="shared" si="52"/>
        <v>2</v>
      </c>
      <c r="E1149" t="str">
        <f t="shared" si="53"/>
        <v>luty</v>
      </c>
    </row>
    <row r="1150" spans="1:5">
      <c r="A1150" s="1">
        <v>39500</v>
      </c>
      <c r="B1150" s="4">
        <v>212.5</v>
      </c>
      <c r="C1150">
        <f t="shared" si="51"/>
        <v>2008</v>
      </c>
      <c r="D1150">
        <f t="shared" si="52"/>
        <v>2</v>
      </c>
      <c r="E1150" t="str">
        <f t="shared" si="53"/>
        <v>luty</v>
      </c>
    </row>
    <row r="1151" spans="1:5">
      <c r="A1151" s="1">
        <v>39501</v>
      </c>
      <c r="B1151" s="4">
        <v>142</v>
      </c>
      <c r="C1151">
        <f t="shared" si="51"/>
        <v>2008</v>
      </c>
      <c r="D1151">
        <f t="shared" si="52"/>
        <v>2</v>
      </c>
      <c r="E1151" t="str">
        <f t="shared" si="53"/>
        <v>luty</v>
      </c>
    </row>
    <row r="1152" spans="1:5">
      <c r="A1152" s="1">
        <v>39502</v>
      </c>
      <c r="B1152" s="4">
        <v>209</v>
      </c>
      <c r="C1152">
        <f t="shared" si="51"/>
        <v>2008</v>
      </c>
      <c r="D1152">
        <f t="shared" si="52"/>
        <v>2</v>
      </c>
      <c r="E1152" t="str">
        <f t="shared" si="53"/>
        <v>luty</v>
      </c>
    </row>
    <row r="1153" spans="1:5">
      <c r="A1153" s="1">
        <v>39503</v>
      </c>
      <c r="B1153" s="4">
        <v>138.5</v>
      </c>
      <c r="C1153">
        <f t="shared" si="51"/>
        <v>2008</v>
      </c>
      <c r="D1153">
        <f t="shared" si="52"/>
        <v>2</v>
      </c>
      <c r="E1153" t="str">
        <f t="shared" si="53"/>
        <v>luty</v>
      </c>
    </row>
    <row r="1154" spans="1:5">
      <c r="A1154" s="1">
        <v>39504</v>
      </c>
      <c r="B1154" s="4">
        <v>269.2</v>
      </c>
      <c r="C1154">
        <f t="shared" si="51"/>
        <v>2008</v>
      </c>
      <c r="D1154">
        <f t="shared" si="52"/>
        <v>2</v>
      </c>
      <c r="E1154" t="str">
        <f t="shared" si="53"/>
        <v>luty</v>
      </c>
    </row>
    <row r="1155" spans="1:5">
      <c r="A1155" s="1">
        <v>39505</v>
      </c>
      <c r="B1155" s="4">
        <v>327.10000000000002</v>
      </c>
      <c r="C1155">
        <f t="shared" si="51"/>
        <v>2008</v>
      </c>
      <c r="D1155">
        <f t="shared" si="52"/>
        <v>2</v>
      </c>
      <c r="E1155" t="str">
        <f t="shared" si="53"/>
        <v>luty</v>
      </c>
    </row>
    <row r="1156" spans="1:5">
      <c r="A1156" s="1">
        <v>39506</v>
      </c>
      <c r="B1156" s="4">
        <v>188.4</v>
      </c>
      <c r="C1156">
        <f t="shared" ref="C1156:C1219" si="54">YEAR(A1156)</f>
        <v>2008</v>
      </c>
      <c r="D1156">
        <f t="shared" ref="D1156:D1219" si="55">MONTH(A1156)</f>
        <v>2</v>
      </c>
      <c r="E1156" t="str">
        <f t="shared" ref="E1156:E1219" si="56">VLOOKUP(D1156,H:I,2)</f>
        <v>luty</v>
      </c>
    </row>
    <row r="1157" spans="1:5">
      <c r="A1157" s="1">
        <v>39507</v>
      </c>
      <c r="B1157" s="4">
        <v>254.9</v>
      </c>
      <c r="C1157">
        <f t="shared" si="54"/>
        <v>2008</v>
      </c>
      <c r="D1157">
        <f t="shared" si="55"/>
        <v>2</v>
      </c>
      <c r="E1157" t="str">
        <f t="shared" si="56"/>
        <v>luty</v>
      </c>
    </row>
    <row r="1158" spans="1:5">
      <c r="A1158" s="1">
        <v>39508</v>
      </c>
      <c r="B1158" s="4">
        <v>159.1</v>
      </c>
      <c r="C1158">
        <f t="shared" si="54"/>
        <v>2008</v>
      </c>
      <c r="D1158">
        <f t="shared" si="55"/>
        <v>3</v>
      </c>
      <c r="E1158" t="str">
        <f t="shared" si="56"/>
        <v>marzec</v>
      </c>
    </row>
    <row r="1159" spans="1:5">
      <c r="A1159" s="1">
        <v>39509</v>
      </c>
      <c r="B1159" s="4">
        <v>220.8</v>
      </c>
      <c r="C1159">
        <f t="shared" si="54"/>
        <v>2008</v>
      </c>
      <c r="D1159">
        <f t="shared" si="55"/>
        <v>3</v>
      </c>
      <c r="E1159" t="str">
        <f t="shared" si="56"/>
        <v>marzec</v>
      </c>
    </row>
    <row r="1160" spans="1:5">
      <c r="A1160" s="1">
        <v>39510</v>
      </c>
      <c r="B1160" s="4">
        <v>301.7</v>
      </c>
      <c r="C1160">
        <f t="shared" si="54"/>
        <v>2008</v>
      </c>
      <c r="D1160">
        <f t="shared" si="55"/>
        <v>3</v>
      </c>
      <c r="E1160" t="str">
        <f t="shared" si="56"/>
        <v>marzec</v>
      </c>
    </row>
    <row r="1161" spans="1:5">
      <c r="A1161" s="1">
        <v>39511</v>
      </c>
      <c r="B1161" s="4">
        <v>330.4</v>
      </c>
      <c r="C1161">
        <f t="shared" si="54"/>
        <v>2008</v>
      </c>
      <c r="D1161">
        <f t="shared" si="55"/>
        <v>3</v>
      </c>
      <c r="E1161" t="str">
        <f t="shared" si="56"/>
        <v>marzec</v>
      </c>
    </row>
    <row r="1162" spans="1:5">
      <c r="A1162" s="1">
        <v>39512</v>
      </c>
      <c r="B1162" s="4">
        <v>242.8</v>
      </c>
      <c r="C1162">
        <f t="shared" si="54"/>
        <v>2008</v>
      </c>
      <c r="D1162">
        <f t="shared" si="55"/>
        <v>3</v>
      </c>
      <c r="E1162" t="str">
        <f t="shared" si="56"/>
        <v>marzec</v>
      </c>
    </row>
    <row r="1163" spans="1:5">
      <c r="A1163" s="1">
        <v>39513</v>
      </c>
      <c r="B1163" s="4">
        <v>201.4</v>
      </c>
      <c r="C1163">
        <f t="shared" si="54"/>
        <v>2008</v>
      </c>
      <c r="D1163">
        <f t="shared" si="55"/>
        <v>3</v>
      </c>
      <c r="E1163" t="str">
        <f t="shared" si="56"/>
        <v>marzec</v>
      </c>
    </row>
    <row r="1164" spans="1:5">
      <c r="A1164" s="1">
        <v>39514</v>
      </c>
      <c r="B1164" s="4">
        <v>312.10000000000002</v>
      </c>
      <c r="C1164">
        <f t="shared" si="54"/>
        <v>2008</v>
      </c>
      <c r="D1164">
        <f t="shared" si="55"/>
        <v>3</v>
      </c>
      <c r="E1164" t="str">
        <f t="shared" si="56"/>
        <v>marzec</v>
      </c>
    </row>
    <row r="1165" spans="1:5">
      <c r="A1165" s="1">
        <v>39515</v>
      </c>
      <c r="B1165" s="4">
        <v>284.5</v>
      </c>
      <c r="C1165">
        <f t="shared" si="54"/>
        <v>2008</v>
      </c>
      <c r="D1165">
        <f t="shared" si="55"/>
        <v>3</v>
      </c>
      <c r="E1165" t="str">
        <f t="shared" si="56"/>
        <v>marzec</v>
      </c>
    </row>
    <row r="1166" spans="1:5">
      <c r="A1166" s="1">
        <v>39516</v>
      </c>
      <c r="B1166" s="4">
        <v>273.2</v>
      </c>
      <c r="C1166">
        <f t="shared" si="54"/>
        <v>2008</v>
      </c>
      <c r="D1166">
        <f t="shared" si="55"/>
        <v>3</v>
      </c>
      <c r="E1166" t="str">
        <f t="shared" si="56"/>
        <v>marzec</v>
      </c>
    </row>
    <row r="1167" spans="1:5">
      <c r="A1167" s="1">
        <v>39517</v>
      </c>
      <c r="B1167" s="4">
        <v>279.7</v>
      </c>
      <c r="C1167">
        <f t="shared" si="54"/>
        <v>2008</v>
      </c>
      <c r="D1167">
        <f t="shared" si="55"/>
        <v>3</v>
      </c>
      <c r="E1167" t="str">
        <f t="shared" si="56"/>
        <v>marzec</v>
      </c>
    </row>
    <row r="1168" spans="1:5">
      <c r="A1168" s="1">
        <v>39518</v>
      </c>
      <c r="B1168" s="4">
        <v>277.3</v>
      </c>
      <c r="C1168">
        <f t="shared" si="54"/>
        <v>2008</v>
      </c>
      <c r="D1168">
        <f t="shared" si="55"/>
        <v>3</v>
      </c>
      <c r="E1168" t="str">
        <f t="shared" si="56"/>
        <v>marzec</v>
      </c>
    </row>
    <row r="1169" spans="1:5">
      <c r="A1169" s="1">
        <v>39519</v>
      </c>
      <c r="B1169" s="4">
        <v>347.4</v>
      </c>
      <c r="C1169">
        <f t="shared" si="54"/>
        <v>2008</v>
      </c>
      <c r="D1169">
        <f t="shared" si="55"/>
        <v>3</v>
      </c>
      <c r="E1169" t="str">
        <f t="shared" si="56"/>
        <v>marzec</v>
      </c>
    </row>
    <row r="1170" spans="1:5">
      <c r="A1170" s="1">
        <v>39520</v>
      </c>
      <c r="B1170" s="4">
        <v>148.4</v>
      </c>
      <c r="C1170">
        <f t="shared" si="54"/>
        <v>2008</v>
      </c>
      <c r="D1170">
        <f t="shared" si="55"/>
        <v>3</v>
      </c>
      <c r="E1170" t="str">
        <f t="shared" si="56"/>
        <v>marzec</v>
      </c>
    </row>
    <row r="1171" spans="1:5">
      <c r="A1171" s="1">
        <v>39521</v>
      </c>
      <c r="B1171" s="4">
        <v>179.1</v>
      </c>
      <c r="C1171">
        <f t="shared" si="54"/>
        <v>2008</v>
      </c>
      <c r="D1171">
        <f t="shared" si="55"/>
        <v>3</v>
      </c>
      <c r="E1171" t="str">
        <f t="shared" si="56"/>
        <v>marzec</v>
      </c>
    </row>
    <row r="1172" spans="1:5">
      <c r="A1172" s="1">
        <v>39522</v>
      </c>
      <c r="B1172" s="4">
        <v>324</v>
      </c>
      <c r="C1172">
        <f t="shared" si="54"/>
        <v>2008</v>
      </c>
      <c r="D1172">
        <f t="shared" si="55"/>
        <v>3</v>
      </c>
      <c r="E1172" t="str">
        <f t="shared" si="56"/>
        <v>marzec</v>
      </c>
    </row>
    <row r="1173" spans="1:5">
      <c r="A1173" s="1">
        <v>39523</v>
      </c>
      <c r="B1173" s="4">
        <v>353</v>
      </c>
      <c r="C1173">
        <f t="shared" si="54"/>
        <v>2008</v>
      </c>
      <c r="D1173">
        <f t="shared" si="55"/>
        <v>3</v>
      </c>
      <c r="E1173" t="str">
        <f t="shared" si="56"/>
        <v>marzec</v>
      </c>
    </row>
    <row r="1174" spans="1:5">
      <c r="A1174" s="1">
        <v>39524</v>
      </c>
      <c r="B1174" s="4">
        <v>244.1</v>
      </c>
      <c r="C1174">
        <f t="shared" si="54"/>
        <v>2008</v>
      </c>
      <c r="D1174">
        <f t="shared" si="55"/>
        <v>3</v>
      </c>
      <c r="E1174" t="str">
        <f t="shared" si="56"/>
        <v>marzec</v>
      </c>
    </row>
    <row r="1175" spans="1:5">
      <c r="A1175" s="1">
        <v>39525</v>
      </c>
      <c r="B1175" s="4">
        <v>272.3</v>
      </c>
      <c r="C1175">
        <f t="shared" si="54"/>
        <v>2008</v>
      </c>
      <c r="D1175">
        <f t="shared" si="55"/>
        <v>3</v>
      </c>
      <c r="E1175" t="str">
        <f t="shared" si="56"/>
        <v>marzec</v>
      </c>
    </row>
    <row r="1176" spans="1:5">
      <c r="A1176" s="1">
        <v>39526</v>
      </c>
      <c r="B1176" s="4">
        <v>243.4</v>
      </c>
      <c r="C1176">
        <f t="shared" si="54"/>
        <v>2008</v>
      </c>
      <c r="D1176">
        <f t="shared" si="55"/>
        <v>3</v>
      </c>
      <c r="E1176" t="str">
        <f t="shared" si="56"/>
        <v>marzec</v>
      </c>
    </row>
    <row r="1177" spans="1:5">
      <c r="A1177" s="1">
        <v>39527</v>
      </c>
      <c r="B1177" s="4">
        <v>301.7</v>
      </c>
      <c r="C1177">
        <f t="shared" si="54"/>
        <v>2008</v>
      </c>
      <c r="D1177">
        <f t="shared" si="55"/>
        <v>3</v>
      </c>
      <c r="E1177" t="str">
        <f t="shared" si="56"/>
        <v>marzec</v>
      </c>
    </row>
    <row r="1178" spans="1:5">
      <c r="A1178" s="1">
        <v>39528</v>
      </c>
      <c r="B1178" s="4">
        <v>190.5</v>
      </c>
      <c r="C1178">
        <f t="shared" si="54"/>
        <v>2008</v>
      </c>
      <c r="D1178">
        <f t="shared" si="55"/>
        <v>3</v>
      </c>
      <c r="E1178" t="str">
        <f t="shared" si="56"/>
        <v>marzec</v>
      </c>
    </row>
    <row r="1179" spans="1:5">
      <c r="A1179" s="1">
        <v>39529</v>
      </c>
      <c r="B1179" s="4">
        <v>245.5</v>
      </c>
      <c r="C1179">
        <f t="shared" si="54"/>
        <v>2008</v>
      </c>
      <c r="D1179">
        <f t="shared" si="55"/>
        <v>3</v>
      </c>
      <c r="E1179" t="str">
        <f t="shared" si="56"/>
        <v>marzec</v>
      </c>
    </row>
    <row r="1180" spans="1:5">
      <c r="A1180" s="1">
        <v>39530</v>
      </c>
      <c r="B1180" s="4">
        <v>172</v>
      </c>
      <c r="C1180">
        <f t="shared" si="54"/>
        <v>2008</v>
      </c>
      <c r="D1180">
        <f t="shared" si="55"/>
        <v>3</v>
      </c>
      <c r="E1180" t="str">
        <f t="shared" si="56"/>
        <v>marzec</v>
      </c>
    </row>
    <row r="1181" spans="1:5">
      <c r="A1181" s="1">
        <v>39531</v>
      </c>
      <c r="B1181" s="4">
        <v>197.7</v>
      </c>
      <c r="C1181">
        <f t="shared" si="54"/>
        <v>2008</v>
      </c>
      <c r="D1181">
        <f t="shared" si="55"/>
        <v>3</v>
      </c>
      <c r="E1181" t="str">
        <f t="shared" si="56"/>
        <v>marzec</v>
      </c>
    </row>
    <row r="1182" spans="1:5">
      <c r="A1182" s="1">
        <v>39532</v>
      </c>
      <c r="B1182" s="4">
        <v>205.2</v>
      </c>
      <c r="C1182">
        <f t="shared" si="54"/>
        <v>2008</v>
      </c>
      <c r="D1182">
        <f t="shared" si="55"/>
        <v>3</v>
      </c>
      <c r="E1182" t="str">
        <f t="shared" si="56"/>
        <v>marzec</v>
      </c>
    </row>
    <row r="1183" spans="1:5">
      <c r="A1183" s="1">
        <v>39533</v>
      </c>
      <c r="B1183" s="4">
        <v>254.9</v>
      </c>
      <c r="C1183">
        <f t="shared" si="54"/>
        <v>2008</v>
      </c>
      <c r="D1183">
        <f t="shared" si="55"/>
        <v>3</v>
      </c>
      <c r="E1183" t="str">
        <f t="shared" si="56"/>
        <v>marzec</v>
      </c>
    </row>
    <row r="1184" spans="1:5">
      <c r="A1184" s="1">
        <v>39534</v>
      </c>
      <c r="B1184" s="4">
        <v>123.1</v>
      </c>
      <c r="C1184">
        <f t="shared" si="54"/>
        <v>2008</v>
      </c>
      <c r="D1184">
        <f t="shared" si="55"/>
        <v>3</v>
      </c>
      <c r="E1184" t="str">
        <f t="shared" si="56"/>
        <v>marzec</v>
      </c>
    </row>
    <row r="1185" spans="1:5">
      <c r="A1185" s="1">
        <v>39535</v>
      </c>
      <c r="B1185" s="4">
        <v>129.4</v>
      </c>
      <c r="C1185">
        <f t="shared" si="54"/>
        <v>2008</v>
      </c>
      <c r="D1185">
        <f t="shared" si="55"/>
        <v>3</v>
      </c>
      <c r="E1185" t="str">
        <f t="shared" si="56"/>
        <v>marzec</v>
      </c>
    </row>
    <row r="1186" spans="1:5">
      <c r="A1186" s="1">
        <v>39536</v>
      </c>
      <c r="B1186" s="4">
        <v>271.2</v>
      </c>
      <c r="C1186">
        <f t="shared" si="54"/>
        <v>2008</v>
      </c>
      <c r="D1186">
        <f t="shared" si="55"/>
        <v>3</v>
      </c>
      <c r="E1186" t="str">
        <f t="shared" si="56"/>
        <v>marzec</v>
      </c>
    </row>
    <row r="1187" spans="1:5">
      <c r="A1187" s="1">
        <v>39537</v>
      </c>
      <c r="B1187" s="4">
        <v>179.5</v>
      </c>
      <c r="C1187">
        <f t="shared" si="54"/>
        <v>2008</v>
      </c>
      <c r="D1187">
        <f t="shared" si="55"/>
        <v>3</v>
      </c>
      <c r="E1187" t="str">
        <f t="shared" si="56"/>
        <v>marzec</v>
      </c>
    </row>
    <row r="1188" spans="1:5">
      <c r="A1188" s="1">
        <v>39538</v>
      </c>
      <c r="B1188" s="4">
        <v>196.5</v>
      </c>
      <c r="C1188">
        <f t="shared" si="54"/>
        <v>2008</v>
      </c>
      <c r="D1188">
        <f t="shared" si="55"/>
        <v>3</v>
      </c>
      <c r="E1188" t="str">
        <f t="shared" si="56"/>
        <v>marzec</v>
      </c>
    </row>
    <row r="1189" spans="1:5">
      <c r="A1189" s="1">
        <v>39539</v>
      </c>
      <c r="B1189" s="4">
        <v>234.4</v>
      </c>
      <c r="C1189">
        <f t="shared" si="54"/>
        <v>2008</v>
      </c>
      <c r="D1189">
        <f t="shared" si="55"/>
        <v>4</v>
      </c>
      <c r="E1189" t="str">
        <f t="shared" si="56"/>
        <v>kwiecień</v>
      </c>
    </row>
    <row r="1190" spans="1:5">
      <c r="A1190" s="1">
        <v>39540</v>
      </c>
      <c r="B1190" s="4">
        <v>218.7</v>
      </c>
      <c r="C1190">
        <f t="shared" si="54"/>
        <v>2008</v>
      </c>
      <c r="D1190">
        <f t="shared" si="55"/>
        <v>4</v>
      </c>
      <c r="E1190" t="str">
        <f t="shared" si="56"/>
        <v>kwiecień</v>
      </c>
    </row>
    <row r="1191" spans="1:5">
      <c r="A1191" s="1">
        <v>39541</v>
      </c>
      <c r="B1191" s="4">
        <v>255.2</v>
      </c>
      <c r="C1191">
        <f t="shared" si="54"/>
        <v>2008</v>
      </c>
      <c r="D1191">
        <f t="shared" si="55"/>
        <v>4</v>
      </c>
      <c r="E1191" t="str">
        <f t="shared" si="56"/>
        <v>kwiecień</v>
      </c>
    </row>
    <row r="1192" spans="1:5">
      <c r="A1192" s="1">
        <v>39542</v>
      </c>
      <c r="B1192" s="4">
        <v>238</v>
      </c>
      <c r="C1192">
        <f t="shared" si="54"/>
        <v>2008</v>
      </c>
      <c r="D1192">
        <f t="shared" si="55"/>
        <v>4</v>
      </c>
      <c r="E1192" t="str">
        <f t="shared" si="56"/>
        <v>kwiecień</v>
      </c>
    </row>
    <row r="1193" spans="1:5">
      <c r="A1193" s="1">
        <v>39543</v>
      </c>
      <c r="B1193" s="4">
        <v>196.1</v>
      </c>
      <c r="C1193">
        <f t="shared" si="54"/>
        <v>2008</v>
      </c>
      <c r="D1193">
        <f t="shared" si="55"/>
        <v>4</v>
      </c>
      <c r="E1193" t="str">
        <f t="shared" si="56"/>
        <v>kwiecień</v>
      </c>
    </row>
    <row r="1194" spans="1:5">
      <c r="A1194" s="1">
        <v>39544</v>
      </c>
      <c r="B1194" s="4">
        <v>317.10000000000002</v>
      </c>
      <c r="C1194">
        <f t="shared" si="54"/>
        <v>2008</v>
      </c>
      <c r="D1194">
        <f t="shared" si="55"/>
        <v>4</v>
      </c>
      <c r="E1194" t="str">
        <f t="shared" si="56"/>
        <v>kwiecień</v>
      </c>
    </row>
    <row r="1195" spans="1:5">
      <c r="A1195" s="1">
        <v>39545</v>
      </c>
      <c r="B1195" s="4">
        <v>230.7</v>
      </c>
      <c r="C1195">
        <f t="shared" si="54"/>
        <v>2008</v>
      </c>
      <c r="D1195">
        <f t="shared" si="55"/>
        <v>4</v>
      </c>
      <c r="E1195" t="str">
        <f t="shared" si="56"/>
        <v>kwiecień</v>
      </c>
    </row>
    <row r="1196" spans="1:5">
      <c r="A1196" s="1">
        <v>39546</v>
      </c>
      <c r="B1196" s="4">
        <v>164.4</v>
      </c>
      <c r="C1196">
        <f t="shared" si="54"/>
        <v>2008</v>
      </c>
      <c r="D1196">
        <f t="shared" si="55"/>
        <v>4</v>
      </c>
      <c r="E1196" t="str">
        <f t="shared" si="56"/>
        <v>kwiecień</v>
      </c>
    </row>
    <row r="1197" spans="1:5">
      <c r="A1197" s="1">
        <v>39547</v>
      </c>
      <c r="B1197" s="4">
        <v>219.6</v>
      </c>
      <c r="C1197">
        <f t="shared" si="54"/>
        <v>2008</v>
      </c>
      <c r="D1197">
        <f t="shared" si="55"/>
        <v>4</v>
      </c>
      <c r="E1197" t="str">
        <f t="shared" si="56"/>
        <v>kwiecień</v>
      </c>
    </row>
    <row r="1198" spans="1:5">
      <c r="A1198" s="1">
        <v>39548</v>
      </c>
      <c r="B1198" s="4">
        <v>261.10000000000002</v>
      </c>
      <c r="C1198">
        <f t="shared" si="54"/>
        <v>2008</v>
      </c>
      <c r="D1198">
        <f t="shared" si="55"/>
        <v>4</v>
      </c>
      <c r="E1198" t="str">
        <f t="shared" si="56"/>
        <v>kwiecień</v>
      </c>
    </row>
    <row r="1199" spans="1:5">
      <c r="A1199" s="1">
        <v>39549</v>
      </c>
      <c r="B1199" s="4">
        <v>257</v>
      </c>
      <c r="C1199">
        <f t="shared" si="54"/>
        <v>2008</v>
      </c>
      <c r="D1199">
        <f t="shared" si="55"/>
        <v>4</v>
      </c>
      <c r="E1199" t="str">
        <f t="shared" si="56"/>
        <v>kwiecień</v>
      </c>
    </row>
    <row r="1200" spans="1:5">
      <c r="A1200" s="1">
        <v>39550</v>
      </c>
      <c r="B1200" s="4">
        <v>356.2</v>
      </c>
      <c r="C1200">
        <f t="shared" si="54"/>
        <v>2008</v>
      </c>
      <c r="D1200">
        <f t="shared" si="55"/>
        <v>4</v>
      </c>
      <c r="E1200" t="str">
        <f t="shared" si="56"/>
        <v>kwiecień</v>
      </c>
    </row>
    <row r="1201" spans="1:5">
      <c r="A1201" s="1">
        <v>39551</v>
      </c>
      <c r="B1201" s="4">
        <v>314.60000000000002</v>
      </c>
      <c r="C1201">
        <f t="shared" si="54"/>
        <v>2008</v>
      </c>
      <c r="D1201">
        <f t="shared" si="55"/>
        <v>4</v>
      </c>
      <c r="E1201" t="str">
        <f t="shared" si="56"/>
        <v>kwiecień</v>
      </c>
    </row>
    <row r="1202" spans="1:5">
      <c r="A1202" s="1">
        <v>39552</v>
      </c>
      <c r="B1202" s="4">
        <v>211.2</v>
      </c>
      <c r="C1202">
        <f t="shared" si="54"/>
        <v>2008</v>
      </c>
      <c r="D1202">
        <f t="shared" si="55"/>
        <v>4</v>
      </c>
      <c r="E1202" t="str">
        <f t="shared" si="56"/>
        <v>kwiecień</v>
      </c>
    </row>
    <row r="1203" spans="1:5">
      <c r="A1203" s="1">
        <v>39553</v>
      </c>
      <c r="B1203" s="4">
        <v>242.8</v>
      </c>
      <c r="C1203">
        <f t="shared" si="54"/>
        <v>2008</v>
      </c>
      <c r="D1203">
        <f t="shared" si="55"/>
        <v>4</v>
      </c>
      <c r="E1203" t="str">
        <f t="shared" si="56"/>
        <v>kwiecień</v>
      </c>
    </row>
    <row r="1204" spans="1:5">
      <c r="A1204" s="1">
        <v>39554</v>
      </c>
      <c r="B1204" s="4">
        <v>190</v>
      </c>
      <c r="C1204">
        <f t="shared" si="54"/>
        <v>2008</v>
      </c>
      <c r="D1204">
        <f t="shared" si="55"/>
        <v>4</v>
      </c>
      <c r="E1204" t="str">
        <f t="shared" si="56"/>
        <v>kwiecień</v>
      </c>
    </row>
    <row r="1205" spans="1:5">
      <c r="A1205" s="1">
        <v>39555</v>
      </c>
      <c r="B1205" s="4">
        <v>351.2</v>
      </c>
      <c r="C1205">
        <f t="shared" si="54"/>
        <v>2008</v>
      </c>
      <c r="D1205">
        <f t="shared" si="55"/>
        <v>4</v>
      </c>
      <c r="E1205" t="str">
        <f t="shared" si="56"/>
        <v>kwiecień</v>
      </c>
    </row>
    <row r="1206" spans="1:5">
      <c r="A1206" s="1">
        <v>39556</v>
      </c>
      <c r="B1206" s="4">
        <v>246.4</v>
      </c>
      <c r="C1206">
        <f t="shared" si="54"/>
        <v>2008</v>
      </c>
      <c r="D1206">
        <f t="shared" si="55"/>
        <v>4</v>
      </c>
      <c r="E1206" t="str">
        <f t="shared" si="56"/>
        <v>kwiecień</v>
      </c>
    </row>
    <row r="1207" spans="1:5">
      <c r="A1207" s="1">
        <v>39557</v>
      </c>
      <c r="B1207" s="4">
        <v>163</v>
      </c>
      <c r="C1207">
        <f t="shared" si="54"/>
        <v>2008</v>
      </c>
      <c r="D1207">
        <f t="shared" si="55"/>
        <v>4</v>
      </c>
      <c r="E1207" t="str">
        <f t="shared" si="56"/>
        <v>kwiecień</v>
      </c>
    </row>
    <row r="1208" spans="1:5">
      <c r="A1208" s="1">
        <v>39558</v>
      </c>
      <c r="B1208" s="4">
        <v>274.89999999999998</v>
      </c>
      <c r="C1208">
        <f t="shared" si="54"/>
        <v>2008</v>
      </c>
      <c r="D1208">
        <f t="shared" si="55"/>
        <v>4</v>
      </c>
      <c r="E1208" t="str">
        <f t="shared" si="56"/>
        <v>kwiecień</v>
      </c>
    </row>
    <row r="1209" spans="1:5">
      <c r="A1209" s="1">
        <v>39559</v>
      </c>
      <c r="B1209" s="4">
        <v>219.4</v>
      </c>
      <c r="C1209">
        <f t="shared" si="54"/>
        <v>2008</v>
      </c>
      <c r="D1209">
        <f t="shared" si="55"/>
        <v>4</v>
      </c>
      <c r="E1209" t="str">
        <f t="shared" si="56"/>
        <v>kwiecień</v>
      </c>
    </row>
    <row r="1210" spans="1:5">
      <c r="A1210" s="1">
        <v>39560</v>
      </c>
      <c r="B1210" s="4">
        <v>348.2</v>
      </c>
      <c r="C1210">
        <f t="shared" si="54"/>
        <v>2008</v>
      </c>
      <c r="D1210">
        <f t="shared" si="55"/>
        <v>4</v>
      </c>
      <c r="E1210" t="str">
        <f t="shared" si="56"/>
        <v>kwiecień</v>
      </c>
    </row>
    <row r="1211" spans="1:5">
      <c r="A1211" s="1">
        <v>39561</v>
      </c>
      <c r="B1211" s="4">
        <v>168.6</v>
      </c>
      <c r="C1211">
        <f t="shared" si="54"/>
        <v>2008</v>
      </c>
      <c r="D1211">
        <f t="shared" si="55"/>
        <v>4</v>
      </c>
      <c r="E1211" t="str">
        <f t="shared" si="56"/>
        <v>kwiecień</v>
      </c>
    </row>
    <row r="1212" spans="1:5">
      <c r="A1212" s="1">
        <v>39562</v>
      </c>
      <c r="B1212" s="4">
        <v>162.80000000000001</v>
      </c>
      <c r="C1212">
        <f t="shared" si="54"/>
        <v>2008</v>
      </c>
      <c r="D1212">
        <f t="shared" si="55"/>
        <v>4</v>
      </c>
      <c r="E1212" t="str">
        <f t="shared" si="56"/>
        <v>kwiecień</v>
      </c>
    </row>
    <row r="1213" spans="1:5">
      <c r="A1213" s="1">
        <v>39563</v>
      </c>
      <c r="B1213" s="4">
        <v>135.80000000000001</v>
      </c>
      <c r="C1213">
        <f t="shared" si="54"/>
        <v>2008</v>
      </c>
      <c r="D1213">
        <f t="shared" si="55"/>
        <v>4</v>
      </c>
      <c r="E1213" t="str">
        <f t="shared" si="56"/>
        <v>kwiecień</v>
      </c>
    </row>
    <row r="1214" spans="1:5">
      <c r="A1214" s="1">
        <v>39564</v>
      </c>
      <c r="B1214" s="4">
        <v>208.6</v>
      </c>
      <c r="C1214">
        <f t="shared" si="54"/>
        <v>2008</v>
      </c>
      <c r="D1214">
        <f t="shared" si="55"/>
        <v>4</v>
      </c>
      <c r="E1214" t="str">
        <f t="shared" si="56"/>
        <v>kwiecień</v>
      </c>
    </row>
    <row r="1215" spans="1:5">
      <c r="A1215" s="1">
        <v>39565</v>
      </c>
      <c r="B1215" s="4">
        <v>329.7</v>
      </c>
      <c r="C1215">
        <f t="shared" si="54"/>
        <v>2008</v>
      </c>
      <c r="D1215">
        <f t="shared" si="55"/>
        <v>4</v>
      </c>
      <c r="E1215" t="str">
        <f t="shared" si="56"/>
        <v>kwiecień</v>
      </c>
    </row>
    <row r="1216" spans="1:5">
      <c r="A1216" s="1">
        <v>39566</v>
      </c>
      <c r="B1216" s="4">
        <v>354.5</v>
      </c>
      <c r="C1216">
        <f t="shared" si="54"/>
        <v>2008</v>
      </c>
      <c r="D1216">
        <f t="shared" si="55"/>
        <v>4</v>
      </c>
      <c r="E1216" t="str">
        <f t="shared" si="56"/>
        <v>kwiecień</v>
      </c>
    </row>
    <row r="1217" spans="1:5">
      <c r="A1217" s="1">
        <v>39567</v>
      </c>
      <c r="B1217" s="4">
        <v>139.30000000000001</v>
      </c>
      <c r="C1217">
        <f t="shared" si="54"/>
        <v>2008</v>
      </c>
      <c r="D1217">
        <f t="shared" si="55"/>
        <v>4</v>
      </c>
      <c r="E1217" t="str">
        <f t="shared" si="56"/>
        <v>kwiecień</v>
      </c>
    </row>
    <row r="1218" spans="1:5">
      <c r="A1218" s="1">
        <v>39568</v>
      </c>
      <c r="B1218" s="4">
        <v>350.9</v>
      </c>
      <c r="C1218">
        <f t="shared" si="54"/>
        <v>2008</v>
      </c>
      <c r="D1218">
        <f t="shared" si="55"/>
        <v>4</v>
      </c>
      <c r="E1218" t="str">
        <f t="shared" si="56"/>
        <v>kwiecień</v>
      </c>
    </row>
    <row r="1219" spans="1:5">
      <c r="A1219" s="1">
        <v>39569</v>
      </c>
      <c r="B1219" s="4">
        <v>351.4</v>
      </c>
      <c r="C1219">
        <f t="shared" si="54"/>
        <v>2008</v>
      </c>
      <c r="D1219">
        <f t="shared" si="55"/>
        <v>5</v>
      </c>
      <c r="E1219" t="str">
        <f t="shared" si="56"/>
        <v>maj</v>
      </c>
    </row>
    <row r="1220" spans="1:5">
      <c r="A1220" s="1">
        <v>39570</v>
      </c>
      <c r="B1220" s="4">
        <v>271.5</v>
      </c>
      <c r="C1220">
        <f t="shared" ref="C1220:C1283" si="57">YEAR(A1220)</f>
        <v>2008</v>
      </c>
      <c r="D1220">
        <f t="shared" ref="D1220:D1283" si="58">MONTH(A1220)</f>
        <v>5</v>
      </c>
      <c r="E1220" t="str">
        <f t="shared" ref="E1220:E1283" si="59">VLOOKUP(D1220,H:I,2)</f>
        <v>maj</v>
      </c>
    </row>
    <row r="1221" spans="1:5">
      <c r="A1221" s="1">
        <v>39571</v>
      </c>
      <c r="B1221" s="4">
        <v>124.1</v>
      </c>
      <c r="C1221">
        <f t="shared" si="57"/>
        <v>2008</v>
      </c>
      <c r="D1221">
        <f t="shared" si="58"/>
        <v>5</v>
      </c>
      <c r="E1221" t="str">
        <f t="shared" si="59"/>
        <v>maj</v>
      </c>
    </row>
    <row r="1222" spans="1:5">
      <c r="A1222" s="1">
        <v>39572</v>
      </c>
      <c r="B1222" s="4">
        <v>181</v>
      </c>
      <c r="C1222">
        <f t="shared" si="57"/>
        <v>2008</v>
      </c>
      <c r="D1222">
        <f t="shared" si="58"/>
        <v>5</v>
      </c>
      <c r="E1222" t="str">
        <f t="shared" si="59"/>
        <v>maj</v>
      </c>
    </row>
    <row r="1223" spans="1:5">
      <c r="A1223" s="1">
        <v>39573</v>
      </c>
      <c r="B1223" s="4">
        <v>173.3</v>
      </c>
      <c r="C1223">
        <f t="shared" si="57"/>
        <v>2008</v>
      </c>
      <c r="D1223">
        <f t="shared" si="58"/>
        <v>5</v>
      </c>
      <c r="E1223" t="str">
        <f t="shared" si="59"/>
        <v>maj</v>
      </c>
    </row>
    <row r="1224" spans="1:5">
      <c r="A1224" s="1">
        <v>39574</v>
      </c>
      <c r="B1224" s="4">
        <v>185.3</v>
      </c>
      <c r="C1224">
        <f t="shared" si="57"/>
        <v>2008</v>
      </c>
      <c r="D1224">
        <f t="shared" si="58"/>
        <v>5</v>
      </c>
      <c r="E1224" t="str">
        <f t="shared" si="59"/>
        <v>maj</v>
      </c>
    </row>
    <row r="1225" spans="1:5">
      <c r="A1225" s="1">
        <v>39575</v>
      </c>
      <c r="B1225" s="4">
        <v>161.6</v>
      </c>
      <c r="C1225">
        <f t="shared" si="57"/>
        <v>2008</v>
      </c>
      <c r="D1225">
        <f t="shared" si="58"/>
        <v>5</v>
      </c>
      <c r="E1225" t="str">
        <f t="shared" si="59"/>
        <v>maj</v>
      </c>
    </row>
    <row r="1226" spans="1:5">
      <c r="A1226" s="1">
        <v>39576</v>
      </c>
      <c r="B1226" s="4">
        <v>194.2</v>
      </c>
      <c r="C1226">
        <f t="shared" si="57"/>
        <v>2008</v>
      </c>
      <c r="D1226">
        <f t="shared" si="58"/>
        <v>5</v>
      </c>
      <c r="E1226" t="str">
        <f t="shared" si="59"/>
        <v>maj</v>
      </c>
    </row>
    <row r="1227" spans="1:5">
      <c r="A1227" s="1">
        <v>39577</v>
      </c>
      <c r="B1227" s="4">
        <v>257.2</v>
      </c>
      <c r="C1227">
        <f t="shared" si="57"/>
        <v>2008</v>
      </c>
      <c r="D1227">
        <f t="shared" si="58"/>
        <v>5</v>
      </c>
      <c r="E1227" t="str">
        <f t="shared" si="59"/>
        <v>maj</v>
      </c>
    </row>
    <row r="1228" spans="1:5">
      <c r="A1228" s="1">
        <v>39578</v>
      </c>
      <c r="B1228" s="4">
        <v>311.8</v>
      </c>
      <c r="C1228">
        <f t="shared" si="57"/>
        <v>2008</v>
      </c>
      <c r="D1228">
        <f t="shared" si="58"/>
        <v>5</v>
      </c>
      <c r="E1228" t="str">
        <f t="shared" si="59"/>
        <v>maj</v>
      </c>
    </row>
    <row r="1229" spans="1:5">
      <c r="A1229" s="1">
        <v>39579</v>
      </c>
      <c r="B1229" s="4">
        <v>250</v>
      </c>
      <c r="C1229">
        <f t="shared" si="57"/>
        <v>2008</v>
      </c>
      <c r="D1229">
        <f t="shared" si="58"/>
        <v>5</v>
      </c>
      <c r="E1229" t="str">
        <f t="shared" si="59"/>
        <v>maj</v>
      </c>
    </row>
    <row r="1230" spans="1:5">
      <c r="A1230" s="1">
        <v>39580</v>
      </c>
      <c r="B1230" s="4">
        <v>299.89999999999998</v>
      </c>
      <c r="C1230">
        <f t="shared" si="57"/>
        <v>2008</v>
      </c>
      <c r="D1230">
        <f t="shared" si="58"/>
        <v>5</v>
      </c>
      <c r="E1230" t="str">
        <f t="shared" si="59"/>
        <v>maj</v>
      </c>
    </row>
    <row r="1231" spans="1:5">
      <c r="A1231" s="1">
        <v>39581</v>
      </c>
      <c r="B1231" s="4">
        <v>190.4</v>
      </c>
      <c r="C1231">
        <f t="shared" si="57"/>
        <v>2008</v>
      </c>
      <c r="D1231">
        <f t="shared" si="58"/>
        <v>5</v>
      </c>
      <c r="E1231" t="str">
        <f t="shared" si="59"/>
        <v>maj</v>
      </c>
    </row>
    <row r="1232" spans="1:5">
      <c r="A1232" s="1">
        <v>39582</v>
      </c>
      <c r="B1232" s="4">
        <v>288.2</v>
      </c>
      <c r="C1232">
        <f t="shared" si="57"/>
        <v>2008</v>
      </c>
      <c r="D1232">
        <f t="shared" si="58"/>
        <v>5</v>
      </c>
      <c r="E1232" t="str">
        <f t="shared" si="59"/>
        <v>maj</v>
      </c>
    </row>
    <row r="1233" spans="1:5">
      <c r="A1233" s="1">
        <v>39583</v>
      </c>
      <c r="B1233" s="4">
        <v>256.5</v>
      </c>
      <c r="C1233">
        <f t="shared" si="57"/>
        <v>2008</v>
      </c>
      <c r="D1233">
        <f t="shared" si="58"/>
        <v>5</v>
      </c>
      <c r="E1233" t="str">
        <f t="shared" si="59"/>
        <v>maj</v>
      </c>
    </row>
    <row r="1234" spans="1:5">
      <c r="A1234" s="1">
        <v>39584</v>
      </c>
      <c r="B1234" s="4">
        <v>262.8</v>
      </c>
      <c r="C1234">
        <f t="shared" si="57"/>
        <v>2008</v>
      </c>
      <c r="D1234">
        <f t="shared" si="58"/>
        <v>5</v>
      </c>
      <c r="E1234" t="str">
        <f t="shared" si="59"/>
        <v>maj</v>
      </c>
    </row>
    <row r="1235" spans="1:5">
      <c r="A1235" s="1">
        <v>39585</v>
      </c>
      <c r="B1235" s="4">
        <v>266.3</v>
      </c>
      <c r="C1235">
        <f t="shared" si="57"/>
        <v>2008</v>
      </c>
      <c r="D1235">
        <f t="shared" si="58"/>
        <v>5</v>
      </c>
      <c r="E1235" t="str">
        <f t="shared" si="59"/>
        <v>maj</v>
      </c>
    </row>
    <row r="1236" spans="1:5">
      <c r="A1236" s="1">
        <v>39586</v>
      </c>
      <c r="B1236" s="4">
        <v>242.4</v>
      </c>
      <c r="C1236">
        <f t="shared" si="57"/>
        <v>2008</v>
      </c>
      <c r="D1236">
        <f t="shared" si="58"/>
        <v>5</v>
      </c>
      <c r="E1236" t="str">
        <f t="shared" si="59"/>
        <v>maj</v>
      </c>
    </row>
    <row r="1237" spans="1:5">
      <c r="A1237" s="1">
        <v>39587</v>
      </c>
      <c r="B1237" s="4">
        <v>293.89999999999998</v>
      </c>
      <c r="C1237">
        <f t="shared" si="57"/>
        <v>2008</v>
      </c>
      <c r="D1237">
        <f t="shared" si="58"/>
        <v>5</v>
      </c>
      <c r="E1237" t="str">
        <f t="shared" si="59"/>
        <v>maj</v>
      </c>
    </row>
    <row r="1238" spans="1:5">
      <c r="A1238" s="1">
        <v>39588</v>
      </c>
      <c r="B1238" s="4">
        <v>184.3</v>
      </c>
      <c r="C1238">
        <f t="shared" si="57"/>
        <v>2008</v>
      </c>
      <c r="D1238">
        <f t="shared" si="58"/>
        <v>5</v>
      </c>
      <c r="E1238" t="str">
        <f t="shared" si="59"/>
        <v>maj</v>
      </c>
    </row>
    <row r="1239" spans="1:5">
      <c r="A1239" s="1">
        <v>39589</v>
      </c>
      <c r="B1239" s="4">
        <v>133.19999999999999</v>
      </c>
      <c r="C1239">
        <f t="shared" si="57"/>
        <v>2008</v>
      </c>
      <c r="D1239">
        <f t="shared" si="58"/>
        <v>5</v>
      </c>
      <c r="E1239" t="str">
        <f t="shared" si="59"/>
        <v>maj</v>
      </c>
    </row>
    <row r="1240" spans="1:5">
      <c r="A1240" s="1">
        <v>39590</v>
      </c>
      <c r="B1240" s="4">
        <v>223.8</v>
      </c>
      <c r="C1240">
        <f t="shared" si="57"/>
        <v>2008</v>
      </c>
      <c r="D1240">
        <f t="shared" si="58"/>
        <v>5</v>
      </c>
      <c r="E1240" t="str">
        <f t="shared" si="59"/>
        <v>maj</v>
      </c>
    </row>
    <row r="1241" spans="1:5">
      <c r="A1241" s="1">
        <v>39591</v>
      </c>
      <c r="B1241" s="4">
        <v>189.8</v>
      </c>
      <c r="C1241">
        <f t="shared" si="57"/>
        <v>2008</v>
      </c>
      <c r="D1241">
        <f t="shared" si="58"/>
        <v>5</v>
      </c>
      <c r="E1241" t="str">
        <f t="shared" si="59"/>
        <v>maj</v>
      </c>
    </row>
    <row r="1242" spans="1:5">
      <c r="A1242" s="1">
        <v>39592</v>
      </c>
      <c r="B1242" s="4">
        <v>291.39999999999998</v>
      </c>
      <c r="C1242">
        <f t="shared" si="57"/>
        <v>2008</v>
      </c>
      <c r="D1242">
        <f t="shared" si="58"/>
        <v>5</v>
      </c>
      <c r="E1242" t="str">
        <f t="shared" si="59"/>
        <v>maj</v>
      </c>
    </row>
    <row r="1243" spans="1:5">
      <c r="A1243" s="1">
        <v>39593</v>
      </c>
      <c r="B1243" s="4">
        <v>204.8</v>
      </c>
      <c r="C1243">
        <f t="shared" si="57"/>
        <v>2008</v>
      </c>
      <c r="D1243">
        <f t="shared" si="58"/>
        <v>5</v>
      </c>
      <c r="E1243" t="str">
        <f t="shared" si="59"/>
        <v>maj</v>
      </c>
    </row>
    <row r="1244" spans="1:5">
      <c r="A1244" s="1">
        <v>39594</v>
      </c>
      <c r="B1244" s="4">
        <v>270.5</v>
      </c>
      <c r="C1244">
        <f t="shared" si="57"/>
        <v>2008</v>
      </c>
      <c r="D1244">
        <f t="shared" si="58"/>
        <v>5</v>
      </c>
      <c r="E1244" t="str">
        <f t="shared" si="59"/>
        <v>maj</v>
      </c>
    </row>
    <row r="1245" spans="1:5">
      <c r="A1245" s="1">
        <v>39595</v>
      </c>
      <c r="B1245" s="4">
        <v>301.89999999999998</v>
      </c>
      <c r="C1245">
        <f t="shared" si="57"/>
        <v>2008</v>
      </c>
      <c r="D1245">
        <f t="shared" si="58"/>
        <v>5</v>
      </c>
      <c r="E1245" t="str">
        <f t="shared" si="59"/>
        <v>maj</v>
      </c>
    </row>
    <row r="1246" spans="1:5">
      <c r="A1246" s="1">
        <v>39596</v>
      </c>
      <c r="B1246" s="4">
        <v>215.5</v>
      </c>
      <c r="C1246">
        <f t="shared" si="57"/>
        <v>2008</v>
      </c>
      <c r="D1246">
        <f t="shared" si="58"/>
        <v>5</v>
      </c>
      <c r="E1246" t="str">
        <f t="shared" si="59"/>
        <v>maj</v>
      </c>
    </row>
    <row r="1247" spans="1:5">
      <c r="A1247" s="1">
        <v>39597</v>
      </c>
      <c r="B1247" s="4">
        <v>259</v>
      </c>
      <c r="C1247">
        <f t="shared" si="57"/>
        <v>2008</v>
      </c>
      <c r="D1247">
        <f t="shared" si="58"/>
        <v>5</v>
      </c>
      <c r="E1247" t="str">
        <f t="shared" si="59"/>
        <v>maj</v>
      </c>
    </row>
    <row r="1248" spans="1:5">
      <c r="A1248" s="1">
        <v>39598</v>
      </c>
      <c r="B1248" s="4">
        <v>351.2</v>
      </c>
      <c r="C1248">
        <f t="shared" si="57"/>
        <v>2008</v>
      </c>
      <c r="D1248">
        <f t="shared" si="58"/>
        <v>5</v>
      </c>
      <c r="E1248" t="str">
        <f t="shared" si="59"/>
        <v>maj</v>
      </c>
    </row>
    <row r="1249" spans="1:5">
      <c r="A1249" s="1">
        <v>39599</v>
      </c>
      <c r="B1249" s="4">
        <v>320.39999999999998</v>
      </c>
      <c r="C1249">
        <f t="shared" si="57"/>
        <v>2008</v>
      </c>
      <c r="D1249">
        <f t="shared" si="58"/>
        <v>5</v>
      </c>
      <c r="E1249" t="str">
        <f t="shared" si="59"/>
        <v>maj</v>
      </c>
    </row>
    <row r="1250" spans="1:5">
      <c r="A1250" s="1">
        <v>39600</v>
      </c>
      <c r="B1250" s="4">
        <v>124.3</v>
      </c>
      <c r="C1250">
        <f t="shared" si="57"/>
        <v>2008</v>
      </c>
      <c r="D1250">
        <f t="shared" si="58"/>
        <v>6</v>
      </c>
      <c r="E1250" t="str">
        <f t="shared" si="59"/>
        <v>czerwiec</v>
      </c>
    </row>
    <row r="1251" spans="1:5">
      <c r="A1251" s="1">
        <v>39601</v>
      </c>
      <c r="B1251" s="4">
        <v>168.1</v>
      </c>
      <c r="C1251">
        <f t="shared" si="57"/>
        <v>2008</v>
      </c>
      <c r="D1251">
        <f t="shared" si="58"/>
        <v>6</v>
      </c>
      <c r="E1251" t="str">
        <f t="shared" si="59"/>
        <v>czerwiec</v>
      </c>
    </row>
    <row r="1252" spans="1:5">
      <c r="A1252" s="1">
        <v>39602</v>
      </c>
      <c r="B1252" s="4">
        <v>148.6</v>
      </c>
      <c r="C1252">
        <f t="shared" si="57"/>
        <v>2008</v>
      </c>
      <c r="D1252">
        <f t="shared" si="58"/>
        <v>6</v>
      </c>
      <c r="E1252" t="str">
        <f t="shared" si="59"/>
        <v>czerwiec</v>
      </c>
    </row>
    <row r="1253" spans="1:5">
      <c r="A1253" s="1">
        <v>39603</v>
      </c>
      <c r="B1253" s="4">
        <v>312.7</v>
      </c>
      <c r="C1253">
        <f t="shared" si="57"/>
        <v>2008</v>
      </c>
      <c r="D1253">
        <f t="shared" si="58"/>
        <v>6</v>
      </c>
      <c r="E1253" t="str">
        <f t="shared" si="59"/>
        <v>czerwiec</v>
      </c>
    </row>
    <row r="1254" spans="1:5">
      <c r="A1254" s="1">
        <v>39604</v>
      </c>
      <c r="B1254" s="4">
        <v>282.2</v>
      </c>
      <c r="C1254">
        <f t="shared" si="57"/>
        <v>2008</v>
      </c>
      <c r="D1254">
        <f t="shared" si="58"/>
        <v>6</v>
      </c>
      <c r="E1254" t="str">
        <f t="shared" si="59"/>
        <v>czerwiec</v>
      </c>
    </row>
    <row r="1255" spans="1:5">
      <c r="A1255" s="1">
        <v>39605</v>
      </c>
      <c r="B1255" s="4">
        <v>197.2</v>
      </c>
      <c r="C1255">
        <f t="shared" si="57"/>
        <v>2008</v>
      </c>
      <c r="D1255">
        <f t="shared" si="58"/>
        <v>6</v>
      </c>
      <c r="E1255" t="str">
        <f t="shared" si="59"/>
        <v>czerwiec</v>
      </c>
    </row>
    <row r="1256" spans="1:5">
      <c r="A1256" s="1">
        <v>39606</v>
      </c>
      <c r="B1256" s="4">
        <v>274.8</v>
      </c>
      <c r="C1256">
        <f t="shared" si="57"/>
        <v>2008</v>
      </c>
      <c r="D1256">
        <f t="shared" si="58"/>
        <v>6</v>
      </c>
      <c r="E1256" t="str">
        <f t="shared" si="59"/>
        <v>czerwiec</v>
      </c>
    </row>
    <row r="1257" spans="1:5">
      <c r="A1257" s="1">
        <v>39607</v>
      </c>
      <c r="B1257" s="4">
        <v>323.7</v>
      </c>
      <c r="C1257">
        <f t="shared" si="57"/>
        <v>2008</v>
      </c>
      <c r="D1257">
        <f t="shared" si="58"/>
        <v>6</v>
      </c>
      <c r="E1257" t="str">
        <f t="shared" si="59"/>
        <v>czerwiec</v>
      </c>
    </row>
    <row r="1258" spans="1:5">
      <c r="A1258" s="1">
        <v>39608</v>
      </c>
      <c r="B1258" s="4">
        <v>159.19999999999999</v>
      </c>
      <c r="C1258">
        <f t="shared" si="57"/>
        <v>2008</v>
      </c>
      <c r="D1258">
        <f t="shared" si="58"/>
        <v>6</v>
      </c>
      <c r="E1258" t="str">
        <f t="shared" si="59"/>
        <v>czerwiec</v>
      </c>
    </row>
    <row r="1259" spans="1:5">
      <c r="A1259" s="1">
        <v>39609</v>
      </c>
      <c r="B1259" s="4">
        <v>319.2</v>
      </c>
      <c r="C1259">
        <f t="shared" si="57"/>
        <v>2008</v>
      </c>
      <c r="D1259">
        <f t="shared" si="58"/>
        <v>6</v>
      </c>
      <c r="E1259" t="str">
        <f t="shared" si="59"/>
        <v>czerwiec</v>
      </c>
    </row>
    <row r="1260" spans="1:5">
      <c r="A1260" s="1">
        <v>39610</v>
      </c>
      <c r="B1260" s="4">
        <v>246.1</v>
      </c>
      <c r="C1260">
        <f t="shared" si="57"/>
        <v>2008</v>
      </c>
      <c r="D1260">
        <f t="shared" si="58"/>
        <v>6</v>
      </c>
      <c r="E1260" t="str">
        <f t="shared" si="59"/>
        <v>czerwiec</v>
      </c>
    </row>
    <row r="1261" spans="1:5">
      <c r="A1261" s="1">
        <v>39611</v>
      </c>
      <c r="B1261" s="4">
        <v>275.3</v>
      </c>
      <c r="C1261">
        <f t="shared" si="57"/>
        <v>2008</v>
      </c>
      <c r="D1261">
        <f t="shared" si="58"/>
        <v>6</v>
      </c>
      <c r="E1261" t="str">
        <f t="shared" si="59"/>
        <v>czerwiec</v>
      </c>
    </row>
    <row r="1262" spans="1:5">
      <c r="A1262" s="1">
        <v>39612</v>
      </c>
      <c r="B1262" s="4">
        <v>250.8</v>
      </c>
      <c r="C1262">
        <f t="shared" si="57"/>
        <v>2008</v>
      </c>
      <c r="D1262">
        <f t="shared" si="58"/>
        <v>6</v>
      </c>
      <c r="E1262" t="str">
        <f t="shared" si="59"/>
        <v>czerwiec</v>
      </c>
    </row>
    <row r="1263" spans="1:5">
      <c r="A1263" s="1">
        <v>39613</v>
      </c>
      <c r="B1263" s="4">
        <v>166.6</v>
      </c>
      <c r="C1263">
        <f t="shared" si="57"/>
        <v>2008</v>
      </c>
      <c r="D1263">
        <f t="shared" si="58"/>
        <v>6</v>
      </c>
      <c r="E1263" t="str">
        <f t="shared" si="59"/>
        <v>czerwiec</v>
      </c>
    </row>
    <row r="1264" spans="1:5">
      <c r="A1264" s="1">
        <v>39614</v>
      </c>
      <c r="B1264" s="4">
        <v>154.9</v>
      </c>
      <c r="C1264">
        <f t="shared" si="57"/>
        <v>2008</v>
      </c>
      <c r="D1264">
        <f t="shared" si="58"/>
        <v>6</v>
      </c>
      <c r="E1264" t="str">
        <f t="shared" si="59"/>
        <v>czerwiec</v>
      </c>
    </row>
    <row r="1265" spans="1:6">
      <c r="A1265" s="1">
        <v>39615</v>
      </c>
      <c r="B1265" s="4">
        <v>355.9</v>
      </c>
      <c r="C1265">
        <f t="shared" si="57"/>
        <v>2008</v>
      </c>
      <c r="D1265">
        <f t="shared" si="58"/>
        <v>6</v>
      </c>
      <c r="E1265" t="str">
        <f t="shared" si="59"/>
        <v>czerwiec</v>
      </c>
    </row>
    <row r="1266" spans="1:6">
      <c r="A1266" s="1">
        <v>39616</v>
      </c>
      <c r="B1266" s="4">
        <v>291.7</v>
      </c>
      <c r="C1266">
        <f t="shared" si="57"/>
        <v>2008</v>
      </c>
      <c r="D1266">
        <f t="shared" si="58"/>
        <v>6</v>
      </c>
      <c r="E1266" t="str">
        <f t="shared" si="59"/>
        <v>czerwiec</v>
      </c>
    </row>
    <row r="1267" spans="1:6">
      <c r="A1267" s="1">
        <v>39617</v>
      </c>
      <c r="B1267" s="4">
        <v>218.7</v>
      </c>
      <c r="C1267">
        <f t="shared" si="57"/>
        <v>2008</v>
      </c>
      <c r="D1267">
        <f t="shared" si="58"/>
        <v>6</v>
      </c>
      <c r="E1267" t="str">
        <f t="shared" si="59"/>
        <v>czerwiec</v>
      </c>
    </row>
    <row r="1268" spans="1:6">
      <c r="A1268" s="1">
        <v>39618</v>
      </c>
      <c r="B1268" s="4">
        <v>200</v>
      </c>
      <c r="C1268">
        <f t="shared" si="57"/>
        <v>2008</v>
      </c>
      <c r="D1268">
        <f t="shared" si="58"/>
        <v>6</v>
      </c>
      <c r="E1268" t="str">
        <f t="shared" si="59"/>
        <v>czerwiec</v>
      </c>
    </row>
    <row r="1269" spans="1:6">
      <c r="A1269" s="1">
        <v>39619</v>
      </c>
      <c r="B1269" s="4">
        <v>356.4</v>
      </c>
      <c r="C1269">
        <f t="shared" si="57"/>
        <v>2008</v>
      </c>
      <c r="D1269">
        <f t="shared" si="58"/>
        <v>6</v>
      </c>
      <c r="E1269" t="str">
        <f t="shared" si="59"/>
        <v>czerwiec</v>
      </c>
    </row>
    <row r="1270" spans="1:6">
      <c r="A1270" s="1">
        <v>39620</v>
      </c>
      <c r="B1270" s="4">
        <v>124.1</v>
      </c>
      <c r="C1270">
        <f t="shared" si="57"/>
        <v>2008</v>
      </c>
      <c r="D1270">
        <f t="shared" si="58"/>
        <v>6</v>
      </c>
      <c r="E1270" t="str">
        <f t="shared" si="59"/>
        <v>czerwiec</v>
      </c>
    </row>
    <row r="1271" spans="1:6">
      <c r="A1271" s="1">
        <v>39621</v>
      </c>
      <c r="B1271" s="4">
        <v>261.3</v>
      </c>
      <c r="C1271">
        <f t="shared" si="57"/>
        <v>2008</v>
      </c>
      <c r="D1271">
        <f t="shared" si="58"/>
        <v>6</v>
      </c>
      <c r="E1271" t="str">
        <f t="shared" si="59"/>
        <v>czerwiec</v>
      </c>
    </row>
    <row r="1272" spans="1:6">
      <c r="A1272" s="1">
        <v>39622</v>
      </c>
      <c r="B1272" s="4">
        <v>235.7</v>
      </c>
      <c r="C1272">
        <f t="shared" si="57"/>
        <v>2008</v>
      </c>
      <c r="D1272">
        <f t="shared" si="58"/>
        <v>6</v>
      </c>
      <c r="E1272" t="str">
        <f t="shared" si="59"/>
        <v>czerwiec</v>
      </c>
    </row>
    <row r="1273" spans="1:6">
      <c r="A1273" s="1">
        <v>39623</v>
      </c>
      <c r="B1273" s="4">
        <v>299.89999999999998</v>
      </c>
      <c r="C1273">
        <f t="shared" si="57"/>
        <v>2008</v>
      </c>
      <c r="D1273">
        <f t="shared" si="58"/>
        <v>6</v>
      </c>
      <c r="E1273" t="str">
        <f t="shared" si="59"/>
        <v>czerwiec</v>
      </c>
    </row>
    <row r="1274" spans="1:6">
      <c r="A1274" s="1">
        <v>39624</v>
      </c>
      <c r="B1274" s="4">
        <v>314.5</v>
      </c>
      <c r="C1274">
        <f t="shared" si="57"/>
        <v>2008</v>
      </c>
      <c r="D1274">
        <f t="shared" si="58"/>
        <v>6</v>
      </c>
      <c r="E1274" t="str">
        <f t="shared" si="59"/>
        <v>czerwiec</v>
      </c>
    </row>
    <row r="1275" spans="1:6">
      <c r="A1275" s="1">
        <v>39625</v>
      </c>
      <c r="B1275" s="4">
        <v>343</v>
      </c>
      <c r="C1275">
        <f t="shared" si="57"/>
        <v>2008</v>
      </c>
      <c r="D1275">
        <f t="shared" si="58"/>
        <v>6</v>
      </c>
      <c r="E1275" t="str">
        <f t="shared" si="59"/>
        <v>czerwiec</v>
      </c>
    </row>
    <row r="1276" spans="1:6">
      <c r="A1276" s="1">
        <v>39626</v>
      </c>
      <c r="B1276" s="4">
        <v>286.39999999999998</v>
      </c>
      <c r="C1276">
        <f t="shared" si="57"/>
        <v>2008</v>
      </c>
      <c r="D1276">
        <f t="shared" si="58"/>
        <v>6</v>
      </c>
      <c r="E1276" t="str">
        <f t="shared" si="59"/>
        <v>czerwiec</v>
      </c>
    </row>
    <row r="1277" spans="1:6">
      <c r="A1277" s="1">
        <v>39627</v>
      </c>
      <c r="B1277" s="4">
        <v>125.6</v>
      </c>
      <c r="C1277">
        <f t="shared" si="57"/>
        <v>2008</v>
      </c>
      <c r="D1277">
        <f t="shared" si="58"/>
        <v>6</v>
      </c>
      <c r="E1277" t="str">
        <f t="shared" si="59"/>
        <v>czerwiec</v>
      </c>
    </row>
    <row r="1278" spans="1:6">
      <c r="A1278" s="1">
        <v>39628</v>
      </c>
      <c r="B1278" s="4">
        <v>141.6</v>
      </c>
      <c r="C1278">
        <f t="shared" si="57"/>
        <v>2008</v>
      </c>
      <c r="D1278">
        <f t="shared" si="58"/>
        <v>6</v>
      </c>
      <c r="E1278" t="str">
        <f t="shared" si="59"/>
        <v>czerwiec</v>
      </c>
    </row>
    <row r="1279" spans="1:6">
      <c r="A1279" s="1">
        <v>39629</v>
      </c>
      <c r="B1279" s="4">
        <v>138.5</v>
      </c>
      <c r="C1279">
        <f t="shared" si="57"/>
        <v>2008</v>
      </c>
      <c r="D1279">
        <f t="shared" si="58"/>
        <v>6</v>
      </c>
      <c r="E1279" t="str">
        <f t="shared" si="59"/>
        <v>czerwiec</v>
      </c>
    </row>
    <row r="1280" spans="1:6">
      <c r="A1280" s="1">
        <v>39630</v>
      </c>
      <c r="B1280" s="4">
        <v>248.3</v>
      </c>
      <c r="C1280">
        <f t="shared" si="57"/>
        <v>2008</v>
      </c>
      <c r="D1280">
        <f t="shared" si="58"/>
        <v>7</v>
      </c>
      <c r="E1280" t="str">
        <f t="shared" si="59"/>
        <v>lipiec</v>
      </c>
      <c r="F1280" s="3"/>
    </row>
    <row r="1281" spans="1:6">
      <c r="A1281" s="1">
        <v>39631</v>
      </c>
      <c r="B1281" s="4">
        <v>88.1</v>
      </c>
      <c r="C1281">
        <f t="shared" si="57"/>
        <v>2008</v>
      </c>
      <c r="D1281">
        <f t="shared" si="58"/>
        <v>7</v>
      </c>
      <c r="E1281" t="str">
        <f t="shared" si="59"/>
        <v>lipiec</v>
      </c>
      <c r="F1281" s="3"/>
    </row>
    <row r="1282" spans="1:6">
      <c r="A1282" s="1">
        <v>39632</v>
      </c>
      <c r="B1282" s="4">
        <v>80.099999999999994</v>
      </c>
      <c r="C1282">
        <f t="shared" si="57"/>
        <v>2008</v>
      </c>
      <c r="D1282">
        <f t="shared" si="58"/>
        <v>7</v>
      </c>
      <c r="E1282" t="str">
        <f t="shared" si="59"/>
        <v>lipiec</v>
      </c>
      <c r="F1282" s="3"/>
    </row>
    <row r="1283" spans="1:6">
      <c r="A1283" s="1">
        <v>39633</v>
      </c>
      <c r="B1283" s="4">
        <v>208.4</v>
      </c>
      <c r="C1283">
        <f t="shared" si="57"/>
        <v>2008</v>
      </c>
      <c r="D1283">
        <f t="shared" si="58"/>
        <v>7</v>
      </c>
      <c r="E1283" t="str">
        <f t="shared" si="59"/>
        <v>lipiec</v>
      </c>
      <c r="F1283" s="3"/>
    </row>
    <row r="1284" spans="1:6">
      <c r="A1284" s="1">
        <v>39634</v>
      </c>
      <c r="B1284" s="4">
        <v>105.2</v>
      </c>
      <c r="C1284">
        <f t="shared" ref="C1284:C1347" si="60">YEAR(A1284)</f>
        <v>2008</v>
      </c>
      <c r="D1284">
        <f t="shared" ref="D1284:D1347" si="61">MONTH(A1284)</f>
        <v>7</v>
      </c>
      <c r="E1284" t="str">
        <f t="shared" ref="E1284:E1347" si="62">VLOOKUP(D1284,H:I,2)</f>
        <v>lipiec</v>
      </c>
      <c r="F1284" s="3"/>
    </row>
    <row r="1285" spans="1:6">
      <c r="A1285" s="1">
        <v>39635</v>
      </c>
      <c r="B1285" s="4">
        <v>271.7</v>
      </c>
      <c r="C1285">
        <f t="shared" si="60"/>
        <v>2008</v>
      </c>
      <c r="D1285">
        <f t="shared" si="61"/>
        <v>7</v>
      </c>
      <c r="E1285" t="str">
        <f t="shared" si="62"/>
        <v>lipiec</v>
      </c>
      <c r="F1285" s="3"/>
    </row>
    <row r="1286" spans="1:6">
      <c r="A1286" s="1">
        <v>39636</v>
      </c>
      <c r="B1286" s="4">
        <v>144</v>
      </c>
      <c r="C1286">
        <f t="shared" si="60"/>
        <v>2008</v>
      </c>
      <c r="D1286">
        <f t="shared" si="61"/>
        <v>7</v>
      </c>
      <c r="E1286" t="str">
        <f t="shared" si="62"/>
        <v>lipiec</v>
      </c>
      <c r="F1286" s="3"/>
    </row>
    <row r="1287" spans="1:6">
      <c r="A1287" s="1">
        <v>39637</v>
      </c>
      <c r="B1287" s="4">
        <v>234.7</v>
      </c>
      <c r="C1287">
        <f t="shared" si="60"/>
        <v>2008</v>
      </c>
      <c r="D1287">
        <f t="shared" si="61"/>
        <v>7</v>
      </c>
      <c r="E1287" t="str">
        <f t="shared" si="62"/>
        <v>lipiec</v>
      </c>
      <c r="F1287" s="3"/>
    </row>
    <row r="1288" spans="1:6">
      <c r="A1288" s="1">
        <v>39638</v>
      </c>
      <c r="B1288" s="4">
        <v>201.9</v>
      </c>
      <c r="C1288">
        <f t="shared" si="60"/>
        <v>2008</v>
      </c>
      <c r="D1288">
        <f t="shared" si="61"/>
        <v>7</v>
      </c>
      <c r="E1288" t="str">
        <f t="shared" si="62"/>
        <v>lipiec</v>
      </c>
      <c r="F1288" s="3"/>
    </row>
    <row r="1289" spans="1:6">
      <c r="A1289" s="1">
        <v>39639</v>
      </c>
      <c r="B1289" s="4">
        <v>252.4</v>
      </c>
      <c r="C1289">
        <f t="shared" si="60"/>
        <v>2008</v>
      </c>
      <c r="D1289">
        <f t="shared" si="61"/>
        <v>7</v>
      </c>
      <c r="E1289" t="str">
        <f t="shared" si="62"/>
        <v>lipiec</v>
      </c>
      <c r="F1289" s="3"/>
    </row>
    <row r="1290" spans="1:6">
      <c r="A1290" s="1">
        <v>39640</v>
      </c>
      <c r="B1290" s="4">
        <v>83.4</v>
      </c>
      <c r="C1290">
        <f t="shared" si="60"/>
        <v>2008</v>
      </c>
      <c r="D1290">
        <f t="shared" si="61"/>
        <v>7</v>
      </c>
      <c r="E1290" t="str">
        <f t="shared" si="62"/>
        <v>lipiec</v>
      </c>
      <c r="F1290" s="3"/>
    </row>
    <row r="1291" spans="1:6">
      <c r="A1291" s="1">
        <v>39641</v>
      </c>
      <c r="B1291" s="4">
        <v>162.30000000000001</v>
      </c>
      <c r="C1291">
        <f t="shared" si="60"/>
        <v>2008</v>
      </c>
      <c r="D1291">
        <f t="shared" si="61"/>
        <v>7</v>
      </c>
      <c r="E1291" t="str">
        <f t="shared" si="62"/>
        <v>lipiec</v>
      </c>
      <c r="F1291" s="3"/>
    </row>
    <row r="1292" spans="1:6">
      <c r="A1292" s="1">
        <v>39642</v>
      </c>
      <c r="B1292" s="4">
        <v>84.6</v>
      </c>
      <c r="C1292">
        <f t="shared" si="60"/>
        <v>2008</v>
      </c>
      <c r="D1292">
        <f t="shared" si="61"/>
        <v>7</v>
      </c>
      <c r="E1292" t="str">
        <f t="shared" si="62"/>
        <v>lipiec</v>
      </c>
      <c r="F1292" s="3"/>
    </row>
    <row r="1293" spans="1:6">
      <c r="A1293" s="1">
        <v>39643</v>
      </c>
      <c r="B1293" s="4">
        <v>283.3</v>
      </c>
      <c r="C1293">
        <f t="shared" si="60"/>
        <v>2008</v>
      </c>
      <c r="D1293">
        <f t="shared" si="61"/>
        <v>7</v>
      </c>
      <c r="E1293" t="str">
        <f t="shared" si="62"/>
        <v>lipiec</v>
      </c>
      <c r="F1293" s="3"/>
    </row>
    <row r="1294" spans="1:6">
      <c r="A1294" s="1">
        <v>39644</v>
      </c>
      <c r="B1294" s="4">
        <v>257.3</v>
      </c>
      <c r="C1294">
        <f t="shared" si="60"/>
        <v>2008</v>
      </c>
      <c r="D1294">
        <f t="shared" si="61"/>
        <v>7</v>
      </c>
      <c r="E1294" t="str">
        <f t="shared" si="62"/>
        <v>lipiec</v>
      </c>
      <c r="F1294" s="3"/>
    </row>
    <row r="1295" spans="1:6">
      <c r="A1295" s="1">
        <v>39645</v>
      </c>
      <c r="B1295" s="4">
        <v>205.7</v>
      </c>
      <c r="C1295">
        <f t="shared" si="60"/>
        <v>2008</v>
      </c>
      <c r="D1295">
        <f t="shared" si="61"/>
        <v>7</v>
      </c>
      <c r="E1295" t="str">
        <f t="shared" si="62"/>
        <v>lipiec</v>
      </c>
      <c r="F1295" s="3"/>
    </row>
    <row r="1296" spans="1:6">
      <c r="A1296" s="1">
        <v>39646</v>
      </c>
      <c r="B1296" s="4">
        <v>115.9</v>
      </c>
      <c r="C1296">
        <f t="shared" si="60"/>
        <v>2008</v>
      </c>
      <c r="D1296">
        <f t="shared" si="61"/>
        <v>7</v>
      </c>
      <c r="E1296" t="str">
        <f t="shared" si="62"/>
        <v>lipiec</v>
      </c>
      <c r="F1296" s="3"/>
    </row>
    <row r="1297" spans="1:6">
      <c r="A1297" s="1">
        <v>39647</v>
      </c>
      <c r="B1297" s="4">
        <v>140</v>
      </c>
      <c r="C1297">
        <f t="shared" si="60"/>
        <v>2008</v>
      </c>
      <c r="D1297">
        <f t="shared" si="61"/>
        <v>7</v>
      </c>
      <c r="E1297" t="str">
        <f t="shared" si="62"/>
        <v>lipiec</v>
      </c>
      <c r="F1297" s="3"/>
    </row>
    <row r="1298" spans="1:6">
      <c r="A1298" s="1">
        <v>39648</v>
      </c>
      <c r="B1298" s="4">
        <v>160.30000000000001</v>
      </c>
      <c r="C1298">
        <f t="shared" si="60"/>
        <v>2008</v>
      </c>
      <c r="D1298">
        <f t="shared" si="61"/>
        <v>7</v>
      </c>
      <c r="E1298" t="str">
        <f t="shared" si="62"/>
        <v>lipiec</v>
      </c>
      <c r="F1298" s="3"/>
    </row>
    <row r="1299" spans="1:6">
      <c r="A1299" s="1">
        <v>39649</v>
      </c>
      <c r="B1299" s="4">
        <v>291.7</v>
      </c>
      <c r="C1299">
        <f t="shared" si="60"/>
        <v>2008</v>
      </c>
      <c r="D1299">
        <f t="shared" si="61"/>
        <v>7</v>
      </c>
      <c r="E1299" t="str">
        <f t="shared" si="62"/>
        <v>lipiec</v>
      </c>
      <c r="F1299" s="3"/>
    </row>
    <row r="1300" spans="1:6">
      <c r="A1300" s="1">
        <v>39650</v>
      </c>
      <c r="B1300" s="4">
        <v>121.4</v>
      </c>
      <c r="C1300">
        <f t="shared" si="60"/>
        <v>2008</v>
      </c>
      <c r="D1300">
        <f t="shared" si="61"/>
        <v>7</v>
      </c>
      <c r="E1300" t="str">
        <f t="shared" si="62"/>
        <v>lipiec</v>
      </c>
      <c r="F1300" s="3"/>
    </row>
    <row r="1301" spans="1:6">
      <c r="A1301" s="1">
        <v>39651</v>
      </c>
      <c r="B1301" s="4">
        <v>281.8</v>
      </c>
      <c r="C1301">
        <f t="shared" si="60"/>
        <v>2008</v>
      </c>
      <c r="D1301">
        <f t="shared" si="61"/>
        <v>7</v>
      </c>
      <c r="E1301" t="str">
        <f t="shared" si="62"/>
        <v>lipiec</v>
      </c>
      <c r="F1301" s="3"/>
    </row>
    <row r="1302" spans="1:6">
      <c r="A1302" s="1">
        <v>39652</v>
      </c>
      <c r="B1302" s="4">
        <v>229</v>
      </c>
      <c r="C1302">
        <f t="shared" si="60"/>
        <v>2008</v>
      </c>
      <c r="D1302">
        <f t="shared" si="61"/>
        <v>7</v>
      </c>
      <c r="E1302" t="str">
        <f t="shared" si="62"/>
        <v>lipiec</v>
      </c>
      <c r="F1302" s="3"/>
    </row>
    <row r="1303" spans="1:6">
      <c r="A1303" s="1">
        <v>39653</v>
      </c>
      <c r="B1303" s="4">
        <v>131.6</v>
      </c>
      <c r="C1303">
        <f t="shared" si="60"/>
        <v>2008</v>
      </c>
      <c r="D1303">
        <f t="shared" si="61"/>
        <v>7</v>
      </c>
      <c r="E1303" t="str">
        <f t="shared" si="62"/>
        <v>lipiec</v>
      </c>
      <c r="F1303" s="3"/>
    </row>
    <row r="1304" spans="1:6">
      <c r="A1304" s="1">
        <v>39654</v>
      </c>
      <c r="B1304" s="4">
        <v>293.2</v>
      </c>
      <c r="C1304">
        <f t="shared" si="60"/>
        <v>2008</v>
      </c>
      <c r="D1304">
        <f t="shared" si="61"/>
        <v>7</v>
      </c>
      <c r="E1304" t="str">
        <f t="shared" si="62"/>
        <v>lipiec</v>
      </c>
      <c r="F1304" s="3"/>
    </row>
    <row r="1305" spans="1:6">
      <c r="A1305" s="1">
        <v>39655</v>
      </c>
      <c r="B1305" s="4">
        <v>240.8</v>
      </c>
      <c r="C1305">
        <f t="shared" si="60"/>
        <v>2008</v>
      </c>
      <c r="D1305">
        <f t="shared" si="61"/>
        <v>7</v>
      </c>
      <c r="E1305" t="str">
        <f t="shared" si="62"/>
        <v>lipiec</v>
      </c>
      <c r="F1305" s="3"/>
    </row>
    <row r="1306" spans="1:6">
      <c r="A1306" s="1">
        <v>39656</v>
      </c>
      <c r="B1306" s="4">
        <v>243</v>
      </c>
      <c r="C1306">
        <f t="shared" si="60"/>
        <v>2008</v>
      </c>
      <c r="D1306">
        <f t="shared" si="61"/>
        <v>7</v>
      </c>
      <c r="E1306" t="str">
        <f t="shared" si="62"/>
        <v>lipiec</v>
      </c>
      <c r="F1306" s="3"/>
    </row>
    <row r="1307" spans="1:6">
      <c r="A1307" s="1">
        <v>39657</v>
      </c>
      <c r="B1307" s="4">
        <v>184.6</v>
      </c>
      <c r="C1307">
        <f t="shared" si="60"/>
        <v>2008</v>
      </c>
      <c r="D1307">
        <f t="shared" si="61"/>
        <v>7</v>
      </c>
      <c r="E1307" t="str">
        <f t="shared" si="62"/>
        <v>lipiec</v>
      </c>
      <c r="F1307" s="3"/>
    </row>
    <row r="1308" spans="1:6">
      <c r="A1308" s="1">
        <v>39658</v>
      </c>
      <c r="B1308" s="4">
        <v>300.5</v>
      </c>
      <c r="C1308">
        <f t="shared" si="60"/>
        <v>2008</v>
      </c>
      <c r="D1308">
        <f t="shared" si="61"/>
        <v>7</v>
      </c>
      <c r="E1308" t="str">
        <f t="shared" si="62"/>
        <v>lipiec</v>
      </c>
      <c r="F1308" s="3"/>
    </row>
    <row r="1309" spans="1:6">
      <c r="A1309" s="1">
        <v>39659</v>
      </c>
      <c r="B1309" s="4">
        <v>92.2</v>
      </c>
      <c r="C1309">
        <f t="shared" si="60"/>
        <v>2008</v>
      </c>
      <c r="D1309">
        <f t="shared" si="61"/>
        <v>7</v>
      </c>
      <c r="E1309" t="str">
        <f t="shared" si="62"/>
        <v>lipiec</v>
      </c>
      <c r="F1309" s="3"/>
    </row>
    <row r="1310" spans="1:6">
      <c r="A1310" s="1">
        <v>39660</v>
      </c>
      <c r="B1310" s="4">
        <v>139.69999999999999</v>
      </c>
      <c r="C1310">
        <f t="shared" si="60"/>
        <v>2008</v>
      </c>
      <c r="D1310">
        <f t="shared" si="61"/>
        <v>7</v>
      </c>
      <c r="E1310" t="str">
        <f t="shared" si="62"/>
        <v>lipiec</v>
      </c>
      <c r="F1310" s="3"/>
    </row>
    <row r="1311" spans="1:6">
      <c r="A1311" s="1">
        <v>39661</v>
      </c>
      <c r="B1311" s="4">
        <v>173.7</v>
      </c>
      <c r="C1311">
        <f t="shared" si="60"/>
        <v>2008</v>
      </c>
      <c r="D1311">
        <f t="shared" si="61"/>
        <v>8</v>
      </c>
      <c r="E1311" t="str">
        <f t="shared" si="62"/>
        <v>sierpień</v>
      </c>
      <c r="F1311" s="3"/>
    </row>
    <row r="1312" spans="1:6">
      <c r="A1312" s="1">
        <v>39662</v>
      </c>
      <c r="B1312" s="4">
        <v>205</v>
      </c>
      <c r="C1312">
        <f t="shared" si="60"/>
        <v>2008</v>
      </c>
      <c r="D1312">
        <f t="shared" si="61"/>
        <v>8</v>
      </c>
      <c r="E1312" t="str">
        <f t="shared" si="62"/>
        <v>sierpień</v>
      </c>
      <c r="F1312" s="3"/>
    </row>
    <row r="1313" spans="1:6">
      <c r="A1313" s="1">
        <v>39663</v>
      </c>
      <c r="B1313" s="4">
        <v>201.5</v>
      </c>
      <c r="C1313">
        <f t="shared" si="60"/>
        <v>2008</v>
      </c>
      <c r="D1313">
        <f t="shared" si="61"/>
        <v>8</v>
      </c>
      <c r="E1313" t="str">
        <f t="shared" si="62"/>
        <v>sierpień</v>
      </c>
      <c r="F1313" s="3"/>
    </row>
    <row r="1314" spans="1:6">
      <c r="A1314" s="1">
        <v>39664</v>
      </c>
      <c r="B1314" s="4">
        <v>199.1</v>
      </c>
      <c r="C1314">
        <f t="shared" si="60"/>
        <v>2008</v>
      </c>
      <c r="D1314">
        <f t="shared" si="61"/>
        <v>8</v>
      </c>
      <c r="E1314" t="str">
        <f t="shared" si="62"/>
        <v>sierpień</v>
      </c>
      <c r="F1314" s="3"/>
    </row>
    <row r="1315" spans="1:6">
      <c r="A1315" s="1">
        <v>39665</v>
      </c>
      <c r="B1315" s="4">
        <v>298.60000000000002</v>
      </c>
      <c r="C1315">
        <f t="shared" si="60"/>
        <v>2008</v>
      </c>
      <c r="D1315">
        <f t="shared" si="61"/>
        <v>8</v>
      </c>
      <c r="E1315" t="str">
        <f t="shared" si="62"/>
        <v>sierpień</v>
      </c>
      <c r="F1315" s="3"/>
    </row>
    <row r="1316" spans="1:6">
      <c r="A1316" s="1">
        <v>39666</v>
      </c>
      <c r="B1316" s="4">
        <v>119.1</v>
      </c>
      <c r="C1316">
        <f t="shared" si="60"/>
        <v>2008</v>
      </c>
      <c r="D1316">
        <f t="shared" si="61"/>
        <v>8</v>
      </c>
      <c r="E1316" t="str">
        <f t="shared" si="62"/>
        <v>sierpień</v>
      </c>
      <c r="F1316" s="3"/>
    </row>
    <row r="1317" spans="1:6">
      <c r="A1317" s="1">
        <v>39667</v>
      </c>
      <c r="B1317" s="4">
        <v>145.69999999999999</v>
      </c>
      <c r="C1317">
        <f t="shared" si="60"/>
        <v>2008</v>
      </c>
      <c r="D1317">
        <f t="shared" si="61"/>
        <v>8</v>
      </c>
      <c r="E1317" t="str">
        <f t="shared" si="62"/>
        <v>sierpień</v>
      </c>
      <c r="F1317" s="3"/>
    </row>
    <row r="1318" spans="1:6">
      <c r="A1318" s="1">
        <v>39668</v>
      </c>
      <c r="B1318" s="4">
        <v>92.6</v>
      </c>
      <c r="C1318">
        <f t="shared" si="60"/>
        <v>2008</v>
      </c>
      <c r="D1318">
        <f t="shared" si="61"/>
        <v>8</v>
      </c>
      <c r="E1318" t="str">
        <f t="shared" si="62"/>
        <v>sierpień</v>
      </c>
      <c r="F1318" s="3"/>
    </row>
    <row r="1319" spans="1:6">
      <c r="A1319" s="1">
        <v>39669</v>
      </c>
      <c r="B1319" s="4">
        <v>258.3</v>
      </c>
      <c r="C1319">
        <f t="shared" si="60"/>
        <v>2008</v>
      </c>
      <c r="D1319">
        <f t="shared" si="61"/>
        <v>8</v>
      </c>
      <c r="E1319" t="str">
        <f t="shared" si="62"/>
        <v>sierpień</v>
      </c>
      <c r="F1319" s="3"/>
    </row>
    <row r="1320" spans="1:6">
      <c r="A1320" s="1">
        <v>39670</v>
      </c>
      <c r="B1320" s="4">
        <v>97</v>
      </c>
      <c r="C1320">
        <f t="shared" si="60"/>
        <v>2008</v>
      </c>
      <c r="D1320">
        <f t="shared" si="61"/>
        <v>8</v>
      </c>
      <c r="E1320" t="str">
        <f t="shared" si="62"/>
        <v>sierpień</v>
      </c>
      <c r="F1320" s="3"/>
    </row>
    <row r="1321" spans="1:6">
      <c r="A1321" s="1">
        <v>39671</v>
      </c>
      <c r="B1321" s="4">
        <v>92.1</v>
      </c>
      <c r="C1321">
        <f t="shared" si="60"/>
        <v>2008</v>
      </c>
      <c r="D1321">
        <f t="shared" si="61"/>
        <v>8</v>
      </c>
      <c r="E1321" t="str">
        <f t="shared" si="62"/>
        <v>sierpień</v>
      </c>
      <c r="F1321" s="3"/>
    </row>
    <row r="1322" spans="1:6">
      <c r="A1322" s="1">
        <v>39672</v>
      </c>
      <c r="B1322" s="4">
        <v>282.60000000000002</v>
      </c>
      <c r="C1322">
        <f t="shared" si="60"/>
        <v>2008</v>
      </c>
      <c r="D1322">
        <f t="shared" si="61"/>
        <v>8</v>
      </c>
      <c r="E1322" t="str">
        <f t="shared" si="62"/>
        <v>sierpień</v>
      </c>
      <c r="F1322" s="3"/>
    </row>
    <row r="1323" spans="1:6">
      <c r="A1323" s="1">
        <v>39673</v>
      </c>
      <c r="B1323" s="4">
        <v>74.5</v>
      </c>
      <c r="C1323">
        <f t="shared" si="60"/>
        <v>2008</v>
      </c>
      <c r="D1323">
        <f t="shared" si="61"/>
        <v>8</v>
      </c>
      <c r="E1323" t="str">
        <f t="shared" si="62"/>
        <v>sierpień</v>
      </c>
      <c r="F1323" s="3"/>
    </row>
    <row r="1324" spans="1:6">
      <c r="A1324" s="1">
        <v>39674</v>
      </c>
      <c r="B1324" s="4">
        <v>75</v>
      </c>
      <c r="C1324">
        <f t="shared" si="60"/>
        <v>2008</v>
      </c>
      <c r="D1324">
        <f t="shared" si="61"/>
        <v>8</v>
      </c>
      <c r="E1324" t="str">
        <f t="shared" si="62"/>
        <v>sierpień</v>
      </c>
      <c r="F1324" s="3"/>
    </row>
    <row r="1325" spans="1:6">
      <c r="A1325" s="1">
        <v>39675</v>
      </c>
      <c r="B1325" s="4">
        <v>269.7</v>
      </c>
      <c r="C1325">
        <f t="shared" si="60"/>
        <v>2008</v>
      </c>
      <c r="D1325">
        <f t="shared" si="61"/>
        <v>8</v>
      </c>
      <c r="E1325" t="str">
        <f t="shared" si="62"/>
        <v>sierpień</v>
      </c>
      <c r="F1325" s="3"/>
    </row>
    <row r="1326" spans="1:6">
      <c r="A1326" s="1">
        <v>39676</v>
      </c>
      <c r="B1326" s="4">
        <v>264.39999999999998</v>
      </c>
      <c r="C1326">
        <f t="shared" si="60"/>
        <v>2008</v>
      </c>
      <c r="D1326">
        <f t="shared" si="61"/>
        <v>8</v>
      </c>
      <c r="E1326" t="str">
        <f t="shared" si="62"/>
        <v>sierpień</v>
      </c>
      <c r="F1326" s="3"/>
    </row>
    <row r="1327" spans="1:6">
      <c r="A1327" s="1">
        <v>39677</v>
      </c>
      <c r="B1327" s="4">
        <v>87.3</v>
      </c>
      <c r="C1327">
        <f t="shared" si="60"/>
        <v>2008</v>
      </c>
      <c r="D1327">
        <f t="shared" si="61"/>
        <v>8</v>
      </c>
      <c r="E1327" t="str">
        <f t="shared" si="62"/>
        <v>sierpień</v>
      </c>
      <c r="F1327" s="3"/>
    </row>
    <row r="1328" spans="1:6">
      <c r="A1328" s="1">
        <v>39678</v>
      </c>
      <c r="B1328" s="4">
        <v>136.9</v>
      </c>
      <c r="C1328">
        <f t="shared" si="60"/>
        <v>2008</v>
      </c>
      <c r="D1328">
        <f t="shared" si="61"/>
        <v>8</v>
      </c>
      <c r="E1328" t="str">
        <f t="shared" si="62"/>
        <v>sierpień</v>
      </c>
      <c r="F1328" s="3"/>
    </row>
    <row r="1329" spans="1:6">
      <c r="A1329" s="1">
        <v>39679</v>
      </c>
      <c r="B1329" s="4">
        <v>238.4</v>
      </c>
      <c r="C1329">
        <f t="shared" si="60"/>
        <v>2008</v>
      </c>
      <c r="D1329">
        <f t="shared" si="61"/>
        <v>8</v>
      </c>
      <c r="E1329" t="str">
        <f t="shared" si="62"/>
        <v>sierpień</v>
      </c>
      <c r="F1329" s="3"/>
    </row>
    <row r="1330" spans="1:6">
      <c r="A1330" s="1">
        <v>39680</v>
      </c>
      <c r="B1330" s="4">
        <v>182.5</v>
      </c>
      <c r="C1330">
        <f t="shared" si="60"/>
        <v>2008</v>
      </c>
      <c r="D1330">
        <f t="shared" si="61"/>
        <v>8</v>
      </c>
      <c r="E1330" t="str">
        <f t="shared" si="62"/>
        <v>sierpień</v>
      </c>
      <c r="F1330" s="3"/>
    </row>
    <row r="1331" spans="1:6">
      <c r="A1331" s="1">
        <v>39681</v>
      </c>
      <c r="B1331" s="4">
        <v>204.7</v>
      </c>
      <c r="C1331">
        <f t="shared" si="60"/>
        <v>2008</v>
      </c>
      <c r="D1331">
        <f t="shared" si="61"/>
        <v>8</v>
      </c>
      <c r="E1331" t="str">
        <f t="shared" si="62"/>
        <v>sierpień</v>
      </c>
      <c r="F1331" s="3"/>
    </row>
    <row r="1332" spans="1:6">
      <c r="A1332" s="1">
        <v>39682</v>
      </c>
      <c r="B1332" s="4">
        <v>292.89999999999998</v>
      </c>
      <c r="C1332">
        <f t="shared" si="60"/>
        <v>2008</v>
      </c>
      <c r="D1332">
        <f t="shared" si="61"/>
        <v>8</v>
      </c>
      <c r="E1332" t="str">
        <f t="shared" si="62"/>
        <v>sierpień</v>
      </c>
      <c r="F1332" s="3"/>
    </row>
    <row r="1333" spans="1:6">
      <c r="A1333" s="1">
        <v>39683</v>
      </c>
      <c r="B1333" s="4">
        <v>221</v>
      </c>
      <c r="C1333">
        <f t="shared" si="60"/>
        <v>2008</v>
      </c>
      <c r="D1333">
        <f t="shared" si="61"/>
        <v>8</v>
      </c>
      <c r="E1333" t="str">
        <f t="shared" si="62"/>
        <v>sierpień</v>
      </c>
      <c r="F1333" s="3"/>
    </row>
    <row r="1334" spans="1:6">
      <c r="A1334" s="1">
        <v>39684</v>
      </c>
      <c r="B1334" s="4">
        <v>214.9</v>
      </c>
      <c r="C1334">
        <f t="shared" si="60"/>
        <v>2008</v>
      </c>
      <c r="D1334">
        <f t="shared" si="61"/>
        <v>8</v>
      </c>
      <c r="E1334" t="str">
        <f t="shared" si="62"/>
        <v>sierpień</v>
      </c>
      <c r="F1334" s="3"/>
    </row>
    <row r="1335" spans="1:6">
      <c r="A1335" s="1">
        <v>39685</v>
      </c>
      <c r="B1335" s="4">
        <v>184</v>
      </c>
      <c r="C1335">
        <f t="shared" si="60"/>
        <v>2008</v>
      </c>
      <c r="D1335">
        <f t="shared" si="61"/>
        <v>8</v>
      </c>
      <c r="E1335" t="str">
        <f t="shared" si="62"/>
        <v>sierpień</v>
      </c>
      <c r="F1335" s="3"/>
    </row>
    <row r="1336" spans="1:6">
      <c r="A1336" s="1">
        <v>39686</v>
      </c>
      <c r="B1336" s="4">
        <v>236.4</v>
      </c>
      <c r="C1336">
        <f t="shared" si="60"/>
        <v>2008</v>
      </c>
      <c r="D1336">
        <f t="shared" si="61"/>
        <v>8</v>
      </c>
      <c r="E1336" t="str">
        <f t="shared" si="62"/>
        <v>sierpień</v>
      </c>
      <c r="F1336" s="3"/>
    </row>
    <row r="1337" spans="1:6">
      <c r="A1337" s="1">
        <v>39687</v>
      </c>
      <c r="B1337" s="4">
        <v>205.6</v>
      </c>
      <c r="C1337">
        <f t="shared" si="60"/>
        <v>2008</v>
      </c>
      <c r="D1337">
        <f t="shared" si="61"/>
        <v>8</v>
      </c>
      <c r="E1337" t="str">
        <f t="shared" si="62"/>
        <v>sierpień</v>
      </c>
      <c r="F1337" s="3"/>
    </row>
    <row r="1338" spans="1:6">
      <c r="A1338" s="1">
        <v>39688</v>
      </c>
      <c r="B1338" s="4">
        <v>266.60000000000002</v>
      </c>
      <c r="C1338">
        <f t="shared" si="60"/>
        <v>2008</v>
      </c>
      <c r="D1338">
        <f t="shared" si="61"/>
        <v>8</v>
      </c>
      <c r="E1338" t="str">
        <f t="shared" si="62"/>
        <v>sierpień</v>
      </c>
      <c r="F1338" s="3"/>
    </row>
    <row r="1339" spans="1:6">
      <c r="A1339" s="1">
        <v>39689</v>
      </c>
      <c r="B1339" s="4">
        <v>164</v>
      </c>
      <c r="C1339">
        <f t="shared" si="60"/>
        <v>2008</v>
      </c>
      <c r="D1339">
        <f t="shared" si="61"/>
        <v>8</v>
      </c>
      <c r="E1339" t="str">
        <f t="shared" si="62"/>
        <v>sierpień</v>
      </c>
      <c r="F1339" s="3"/>
    </row>
    <row r="1340" spans="1:6">
      <c r="A1340" s="1">
        <v>39690</v>
      </c>
      <c r="B1340" s="4">
        <v>301.8</v>
      </c>
      <c r="C1340">
        <f t="shared" si="60"/>
        <v>2008</v>
      </c>
      <c r="D1340">
        <f t="shared" si="61"/>
        <v>8</v>
      </c>
      <c r="E1340" t="str">
        <f t="shared" si="62"/>
        <v>sierpień</v>
      </c>
      <c r="F1340" s="3"/>
    </row>
    <row r="1341" spans="1:6">
      <c r="A1341" s="1">
        <v>39691</v>
      </c>
      <c r="B1341" s="4">
        <v>220.5</v>
      </c>
      <c r="C1341">
        <f t="shared" si="60"/>
        <v>2008</v>
      </c>
      <c r="D1341">
        <f t="shared" si="61"/>
        <v>8</v>
      </c>
      <c r="E1341" t="str">
        <f t="shared" si="62"/>
        <v>sierpień</v>
      </c>
      <c r="F1341" s="3"/>
    </row>
    <row r="1342" spans="1:6">
      <c r="A1342" s="1">
        <v>39692</v>
      </c>
      <c r="B1342" s="4">
        <v>243.2</v>
      </c>
      <c r="C1342">
        <f t="shared" si="60"/>
        <v>2008</v>
      </c>
      <c r="D1342">
        <f t="shared" si="61"/>
        <v>9</v>
      </c>
      <c r="E1342" t="str">
        <f t="shared" si="62"/>
        <v>wrzesień</v>
      </c>
    </row>
    <row r="1343" spans="1:6">
      <c r="A1343" s="1">
        <v>39693</v>
      </c>
      <c r="B1343" s="4">
        <v>262.5</v>
      </c>
      <c r="C1343">
        <f t="shared" si="60"/>
        <v>2008</v>
      </c>
      <c r="D1343">
        <f t="shared" si="61"/>
        <v>9</v>
      </c>
      <c r="E1343" t="str">
        <f t="shared" si="62"/>
        <v>wrzesień</v>
      </c>
    </row>
    <row r="1344" spans="1:6">
      <c r="A1344" s="1">
        <v>39694</v>
      </c>
      <c r="B1344" s="4">
        <v>324.8</v>
      </c>
      <c r="C1344">
        <f t="shared" si="60"/>
        <v>2008</v>
      </c>
      <c r="D1344">
        <f t="shared" si="61"/>
        <v>9</v>
      </c>
      <c r="E1344" t="str">
        <f t="shared" si="62"/>
        <v>wrzesień</v>
      </c>
    </row>
    <row r="1345" spans="1:5">
      <c r="A1345" s="1">
        <v>39695</v>
      </c>
      <c r="B1345" s="4">
        <v>177.9</v>
      </c>
      <c r="C1345">
        <f t="shared" si="60"/>
        <v>2008</v>
      </c>
      <c r="D1345">
        <f t="shared" si="61"/>
        <v>9</v>
      </c>
      <c r="E1345" t="str">
        <f t="shared" si="62"/>
        <v>wrzesień</v>
      </c>
    </row>
    <row r="1346" spans="1:5">
      <c r="A1346" s="1">
        <v>39696</v>
      </c>
      <c r="B1346" s="4">
        <v>250.3</v>
      </c>
      <c r="C1346">
        <f t="shared" si="60"/>
        <v>2008</v>
      </c>
      <c r="D1346">
        <f t="shared" si="61"/>
        <v>9</v>
      </c>
      <c r="E1346" t="str">
        <f t="shared" si="62"/>
        <v>wrzesień</v>
      </c>
    </row>
    <row r="1347" spans="1:5">
      <c r="A1347" s="1">
        <v>39697</v>
      </c>
      <c r="B1347" s="4">
        <v>319.7</v>
      </c>
      <c r="C1347">
        <f t="shared" si="60"/>
        <v>2008</v>
      </c>
      <c r="D1347">
        <f t="shared" si="61"/>
        <v>9</v>
      </c>
      <c r="E1347" t="str">
        <f t="shared" si="62"/>
        <v>wrzesień</v>
      </c>
    </row>
    <row r="1348" spans="1:5">
      <c r="A1348" s="1">
        <v>39698</v>
      </c>
      <c r="B1348" s="4">
        <v>330.6</v>
      </c>
      <c r="C1348">
        <f t="shared" ref="C1348:C1411" si="63">YEAR(A1348)</f>
        <v>2008</v>
      </c>
      <c r="D1348">
        <f t="shared" ref="D1348:D1411" si="64">MONTH(A1348)</f>
        <v>9</v>
      </c>
      <c r="E1348" t="str">
        <f t="shared" ref="E1348:E1411" si="65">VLOOKUP(D1348,H:I,2)</f>
        <v>wrzesień</v>
      </c>
    </row>
    <row r="1349" spans="1:5">
      <c r="A1349" s="1">
        <v>39699</v>
      </c>
      <c r="B1349" s="4">
        <v>251.8</v>
      </c>
      <c r="C1349">
        <f t="shared" si="63"/>
        <v>2008</v>
      </c>
      <c r="D1349">
        <f t="shared" si="64"/>
        <v>9</v>
      </c>
      <c r="E1349" t="str">
        <f t="shared" si="65"/>
        <v>wrzesień</v>
      </c>
    </row>
    <row r="1350" spans="1:5">
      <c r="A1350" s="1">
        <v>39700</v>
      </c>
      <c r="B1350" s="4">
        <v>344.8</v>
      </c>
      <c r="C1350">
        <f t="shared" si="63"/>
        <v>2008</v>
      </c>
      <c r="D1350">
        <f t="shared" si="64"/>
        <v>9</v>
      </c>
      <c r="E1350" t="str">
        <f t="shared" si="65"/>
        <v>wrzesień</v>
      </c>
    </row>
    <row r="1351" spans="1:5">
      <c r="A1351" s="1">
        <v>39701</v>
      </c>
      <c r="B1351" s="4">
        <v>209.8</v>
      </c>
      <c r="C1351">
        <f t="shared" si="63"/>
        <v>2008</v>
      </c>
      <c r="D1351">
        <f t="shared" si="64"/>
        <v>9</v>
      </c>
      <c r="E1351" t="str">
        <f t="shared" si="65"/>
        <v>wrzesień</v>
      </c>
    </row>
    <row r="1352" spans="1:5">
      <c r="A1352" s="1">
        <v>39702</v>
      </c>
      <c r="B1352" s="4">
        <v>328.9</v>
      </c>
      <c r="C1352">
        <f t="shared" si="63"/>
        <v>2008</v>
      </c>
      <c r="D1352">
        <f t="shared" si="64"/>
        <v>9</v>
      </c>
      <c r="E1352" t="str">
        <f t="shared" si="65"/>
        <v>wrzesień</v>
      </c>
    </row>
    <row r="1353" spans="1:5">
      <c r="A1353" s="1">
        <v>39703</v>
      </c>
      <c r="B1353" s="4">
        <v>173.7</v>
      </c>
      <c r="C1353">
        <f t="shared" si="63"/>
        <v>2008</v>
      </c>
      <c r="D1353">
        <f t="shared" si="64"/>
        <v>9</v>
      </c>
      <c r="E1353" t="str">
        <f t="shared" si="65"/>
        <v>wrzesień</v>
      </c>
    </row>
    <row r="1354" spans="1:5">
      <c r="A1354" s="1">
        <v>39704</v>
      </c>
      <c r="B1354" s="4">
        <v>278.39999999999998</v>
      </c>
      <c r="C1354">
        <f t="shared" si="63"/>
        <v>2008</v>
      </c>
      <c r="D1354">
        <f t="shared" si="64"/>
        <v>9</v>
      </c>
      <c r="E1354" t="str">
        <f t="shared" si="65"/>
        <v>wrzesień</v>
      </c>
    </row>
    <row r="1355" spans="1:5">
      <c r="A1355" s="1">
        <v>39705</v>
      </c>
      <c r="B1355" s="4">
        <v>185.1</v>
      </c>
      <c r="C1355">
        <f t="shared" si="63"/>
        <v>2008</v>
      </c>
      <c r="D1355">
        <f t="shared" si="64"/>
        <v>9</v>
      </c>
      <c r="E1355" t="str">
        <f t="shared" si="65"/>
        <v>wrzesień</v>
      </c>
    </row>
    <row r="1356" spans="1:5">
      <c r="A1356" s="1">
        <v>39706</v>
      </c>
      <c r="B1356" s="4">
        <v>315.5</v>
      </c>
      <c r="C1356">
        <f t="shared" si="63"/>
        <v>2008</v>
      </c>
      <c r="D1356">
        <f t="shared" si="64"/>
        <v>9</v>
      </c>
      <c r="E1356" t="str">
        <f t="shared" si="65"/>
        <v>wrzesień</v>
      </c>
    </row>
    <row r="1357" spans="1:5">
      <c r="A1357" s="1">
        <v>39707</v>
      </c>
      <c r="B1357" s="4">
        <v>131.5</v>
      </c>
      <c r="C1357">
        <f t="shared" si="63"/>
        <v>2008</v>
      </c>
      <c r="D1357">
        <f t="shared" si="64"/>
        <v>9</v>
      </c>
      <c r="E1357" t="str">
        <f t="shared" si="65"/>
        <v>wrzesień</v>
      </c>
    </row>
    <row r="1358" spans="1:5">
      <c r="A1358" s="1">
        <v>39708</v>
      </c>
      <c r="B1358" s="4">
        <v>302.7</v>
      </c>
      <c r="C1358">
        <f t="shared" si="63"/>
        <v>2008</v>
      </c>
      <c r="D1358">
        <f t="shared" si="64"/>
        <v>9</v>
      </c>
      <c r="E1358" t="str">
        <f t="shared" si="65"/>
        <v>wrzesień</v>
      </c>
    </row>
    <row r="1359" spans="1:5">
      <c r="A1359" s="1">
        <v>39709</v>
      </c>
      <c r="B1359" s="4">
        <v>341.7</v>
      </c>
      <c r="C1359">
        <f t="shared" si="63"/>
        <v>2008</v>
      </c>
      <c r="D1359">
        <f t="shared" si="64"/>
        <v>9</v>
      </c>
      <c r="E1359" t="str">
        <f t="shared" si="65"/>
        <v>wrzesień</v>
      </c>
    </row>
    <row r="1360" spans="1:5">
      <c r="A1360" s="1">
        <v>39710</v>
      </c>
      <c r="B1360" s="4">
        <v>333.7</v>
      </c>
      <c r="C1360">
        <f t="shared" si="63"/>
        <v>2008</v>
      </c>
      <c r="D1360">
        <f t="shared" si="64"/>
        <v>9</v>
      </c>
      <c r="E1360" t="str">
        <f t="shared" si="65"/>
        <v>wrzesień</v>
      </c>
    </row>
    <row r="1361" spans="1:5">
      <c r="A1361" s="1">
        <v>39711</v>
      </c>
      <c r="B1361" s="4">
        <v>246.2</v>
      </c>
      <c r="C1361">
        <f t="shared" si="63"/>
        <v>2008</v>
      </c>
      <c r="D1361">
        <f t="shared" si="64"/>
        <v>9</v>
      </c>
      <c r="E1361" t="str">
        <f t="shared" si="65"/>
        <v>wrzesień</v>
      </c>
    </row>
    <row r="1362" spans="1:5">
      <c r="A1362" s="1">
        <v>39712</v>
      </c>
      <c r="B1362" s="4">
        <v>329.5</v>
      </c>
      <c r="C1362">
        <f t="shared" si="63"/>
        <v>2008</v>
      </c>
      <c r="D1362">
        <f t="shared" si="64"/>
        <v>9</v>
      </c>
      <c r="E1362" t="str">
        <f t="shared" si="65"/>
        <v>wrzesień</v>
      </c>
    </row>
    <row r="1363" spans="1:5">
      <c r="A1363" s="1">
        <v>39713</v>
      </c>
      <c r="B1363" s="4">
        <v>175.3</v>
      </c>
      <c r="C1363">
        <f t="shared" si="63"/>
        <v>2008</v>
      </c>
      <c r="D1363">
        <f t="shared" si="64"/>
        <v>9</v>
      </c>
      <c r="E1363" t="str">
        <f t="shared" si="65"/>
        <v>wrzesień</v>
      </c>
    </row>
    <row r="1364" spans="1:5">
      <c r="A1364" s="1">
        <v>39714</v>
      </c>
      <c r="B1364" s="4">
        <v>241.5</v>
      </c>
      <c r="C1364">
        <f t="shared" si="63"/>
        <v>2008</v>
      </c>
      <c r="D1364">
        <f t="shared" si="64"/>
        <v>9</v>
      </c>
      <c r="E1364" t="str">
        <f t="shared" si="65"/>
        <v>wrzesień</v>
      </c>
    </row>
    <row r="1365" spans="1:5">
      <c r="A1365" s="1">
        <v>39715</v>
      </c>
      <c r="B1365" s="4">
        <v>264.60000000000002</v>
      </c>
      <c r="C1365">
        <f t="shared" si="63"/>
        <v>2008</v>
      </c>
      <c r="D1365">
        <f t="shared" si="64"/>
        <v>9</v>
      </c>
      <c r="E1365" t="str">
        <f t="shared" si="65"/>
        <v>wrzesień</v>
      </c>
    </row>
    <row r="1366" spans="1:5">
      <c r="A1366" s="1">
        <v>39716</v>
      </c>
      <c r="B1366" s="4">
        <v>338.3</v>
      </c>
      <c r="C1366">
        <f t="shared" si="63"/>
        <v>2008</v>
      </c>
      <c r="D1366">
        <f t="shared" si="64"/>
        <v>9</v>
      </c>
      <c r="E1366" t="str">
        <f t="shared" si="65"/>
        <v>wrzesień</v>
      </c>
    </row>
    <row r="1367" spans="1:5">
      <c r="A1367" s="1">
        <v>39717</v>
      </c>
      <c r="B1367" s="4">
        <v>333.2</v>
      </c>
      <c r="C1367">
        <f t="shared" si="63"/>
        <v>2008</v>
      </c>
      <c r="D1367">
        <f t="shared" si="64"/>
        <v>9</v>
      </c>
      <c r="E1367" t="str">
        <f t="shared" si="65"/>
        <v>wrzesień</v>
      </c>
    </row>
    <row r="1368" spans="1:5">
      <c r="A1368" s="1">
        <v>39718</v>
      </c>
      <c r="B1368" s="4">
        <v>246.5</v>
      </c>
      <c r="C1368">
        <f t="shared" si="63"/>
        <v>2008</v>
      </c>
      <c r="D1368">
        <f t="shared" si="64"/>
        <v>9</v>
      </c>
      <c r="E1368" t="str">
        <f t="shared" si="65"/>
        <v>wrzesień</v>
      </c>
    </row>
    <row r="1369" spans="1:5">
      <c r="A1369" s="1">
        <v>39719</v>
      </c>
      <c r="B1369" s="4">
        <v>151</v>
      </c>
      <c r="C1369">
        <f t="shared" si="63"/>
        <v>2008</v>
      </c>
      <c r="D1369">
        <f t="shared" si="64"/>
        <v>9</v>
      </c>
      <c r="E1369" t="str">
        <f t="shared" si="65"/>
        <v>wrzesień</v>
      </c>
    </row>
    <row r="1370" spans="1:5">
      <c r="A1370" s="1">
        <v>39720</v>
      </c>
      <c r="B1370" s="4">
        <v>174.7</v>
      </c>
      <c r="C1370">
        <f t="shared" si="63"/>
        <v>2008</v>
      </c>
      <c r="D1370">
        <f t="shared" si="64"/>
        <v>9</v>
      </c>
      <c r="E1370" t="str">
        <f t="shared" si="65"/>
        <v>wrzesień</v>
      </c>
    </row>
    <row r="1371" spans="1:5">
      <c r="A1371" s="1">
        <v>39721</v>
      </c>
      <c r="B1371" s="4">
        <v>297.10000000000002</v>
      </c>
      <c r="C1371">
        <f t="shared" si="63"/>
        <v>2008</v>
      </c>
      <c r="D1371">
        <f t="shared" si="64"/>
        <v>9</v>
      </c>
      <c r="E1371" t="str">
        <f t="shared" si="65"/>
        <v>wrzesień</v>
      </c>
    </row>
    <row r="1372" spans="1:5">
      <c r="A1372" s="1">
        <v>39722</v>
      </c>
      <c r="B1372" s="4">
        <v>217.1</v>
      </c>
      <c r="C1372">
        <f t="shared" si="63"/>
        <v>2008</v>
      </c>
      <c r="D1372">
        <f t="shared" si="64"/>
        <v>10</v>
      </c>
      <c r="E1372" t="str">
        <f t="shared" si="65"/>
        <v>październik</v>
      </c>
    </row>
    <row r="1373" spans="1:5">
      <c r="A1373" s="1">
        <v>39723</v>
      </c>
      <c r="B1373" s="4">
        <v>210</v>
      </c>
      <c r="C1373">
        <f t="shared" si="63"/>
        <v>2008</v>
      </c>
      <c r="D1373">
        <f t="shared" si="64"/>
        <v>10</v>
      </c>
      <c r="E1373" t="str">
        <f t="shared" si="65"/>
        <v>październik</v>
      </c>
    </row>
    <row r="1374" spans="1:5">
      <c r="A1374" s="1">
        <v>39724</v>
      </c>
      <c r="B1374" s="4">
        <v>205.7</v>
      </c>
      <c r="C1374">
        <f t="shared" si="63"/>
        <v>2008</v>
      </c>
      <c r="D1374">
        <f t="shared" si="64"/>
        <v>10</v>
      </c>
      <c r="E1374" t="str">
        <f t="shared" si="65"/>
        <v>październik</v>
      </c>
    </row>
    <row r="1375" spans="1:5">
      <c r="A1375" s="1">
        <v>39725</v>
      </c>
      <c r="B1375" s="4">
        <v>189.8</v>
      </c>
      <c r="C1375">
        <f t="shared" si="63"/>
        <v>2008</v>
      </c>
      <c r="D1375">
        <f t="shared" si="64"/>
        <v>10</v>
      </c>
      <c r="E1375" t="str">
        <f t="shared" si="65"/>
        <v>październik</v>
      </c>
    </row>
    <row r="1376" spans="1:5">
      <c r="A1376" s="1">
        <v>39726</v>
      </c>
      <c r="B1376" s="4">
        <v>241.8</v>
      </c>
      <c r="C1376">
        <f t="shared" si="63"/>
        <v>2008</v>
      </c>
      <c r="D1376">
        <f t="shared" si="64"/>
        <v>10</v>
      </c>
      <c r="E1376" t="str">
        <f t="shared" si="65"/>
        <v>październik</v>
      </c>
    </row>
    <row r="1377" spans="1:5">
      <c r="A1377" s="1">
        <v>39727</v>
      </c>
      <c r="B1377" s="4">
        <v>332.1</v>
      </c>
      <c r="C1377">
        <f t="shared" si="63"/>
        <v>2008</v>
      </c>
      <c r="D1377">
        <f t="shared" si="64"/>
        <v>10</v>
      </c>
      <c r="E1377" t="str">
        <f t="shared" si="65"/>
        <v>październik</v>
      </c>
    </row>
    <row r="1378" spans="1:5">
      <c r="A1378" s="1">
        <v>39728</v>
      </c>
      <c r="B1378" s="4">
        <v>289.8</v>
      </c>
      <c r="C1378">
        <f t="shared" si="63"/>
        <v>2008</v>
      </c>
      <c r="D1378">
        <f t="shared" si="64"/>
        <v>10</v>
      </c>
      <c r="E1378" t="str">
        <f t="shared" si="65"/>
        <v>październik</v>
      </c>
    </row>
    <row r="1379" spans="1:5">
      <c r="A1379" s="1">
        <v>39729</v>
      </c>
      <c r="B1379" s="4">
        <v>200.4</v>
      </c>
      <c r="C1379">
        <f t="shared" si="63"/>
        <v>2008</v>
      </c>
      <c r="D1379">
        <f t="shared" si="64"/>
        <v>10</v>
      </c>
      <c r="E1379" t="str">
        <f t="shared" si="65"/>
        <v>październik</v>
      </c>
    </row>
    <row r="1380" spans="1:5">
      <c r="A1380" s="1">
        <v>39730</v>
      </c>
      <c r="B1380" s="4">
        <v>156.19999999999999</v>
      </c>
      <c r="C1380">
        <f t="shared" si="63"/>
        <v>2008</v>
      </c>
      <c r="D1380">
        <f t="shared" si="64"/>
        <v>10</v>
      </c>
      <c r="E1380" t="str">
        <f t="shared" si="65"/>
        <v>październik</v>
      </c>
    </row>
    <row r="1381" spans="1:5">
      <c r="A1381" s="1">
        <v>39731</v>
      </c>
      <c r="B1381" s="4">
        <v>243.7</v>
      </c>
      <c r="C1381">
        <f t="shared" si="63"/>
        <v>2008</v>
      </c>
      <c r="D1381">
        <f t="shared" si="64"/>
        <v>10</v>
      </c>
      <c r="E1381" t="str">
        <f t="shared" si="65"/>
        <v>październik</v>
      </c>
    </row>
    <row r="1382" spans="1:5">
      <c r="A1382" s="1">
        <v>39732</v>
      </c>
      <c r="B1382" s="4">
        <v>278.10000000000002</v>
      </c>
      <c r="C1382">
        <f t="shared" si="63"/>
        <v>2008</v>
      </c>
      <c r="D1382">
        <f t="shared" si="64"/>
        <v>10</v>
      </c>
      <c r="E1382" t="str">
        <f t="shared" si="65"/>
        <v>październik</v>
      </c>
    </row>
    <row r="1383" spans="1:5">
      <c r="A1383" s="1">
        <v>39733</v>
      </c>
      <c r="B1383" s="4">
        <v>282.3</v>
      </c>
      <c r="C1383">
        <f t="shared" si="63"/>
        <v>2008</v>
      </c>
      <c r="D1383">
        <f t="shared" si="64"/>
        <v>10</v>
      </c>
      <c r="E1383" t="str">
        <f t="shared" si="65"/>
        <v>październik</v>
      </c>
    </row>
    <row r="1384" spans="1:5">
      <c r="A1384" s="1">
        <v>39734</v>
      </c>
      <c r="B1384" s="4">
        <v>239</v>
      </c>
      <c r="C1384">
        <f t="shared" si="63"/>
        <v>2008</v>
      </c>
      <c r="D1384">
        <f t="shared" si="64"/>
        <v>10</v>
      </c>
      <c r="E1384" t="str">
        <f t="shared" si="65"/>
        <v>październik</v>
      </c>
    </row>
    <row r="1385" spans="1:5">
      <c r="A1385" s="1">
        <v>39735</v>
      </c>
      <c r="B1385" s="4">
        <v>183.6</v>
      </c>
      <c r="C1385">
        <f t="shared" si="63"/>
        <v>2008</v>
      </c>
      <c r="D1385">
        <f t="shared" si="64"/>
        <v>10</v>
      </c>
      <c r="E1385" t="str">
        <f t="shared" si="65"/>
        <v>październik</v>
      </c>
    </row>
    <row r="1386" spans="1:5">
      <c r="A1386" s="1">
        <v>39736</v>
      </c>
      <c r="B1386" s="4">
        <v>249</v>
      </c>
      <c r="C1386">
        <f t="shared" si="63"/>
        <v>2008</v>
      </c>
      <c r="D1386">
        <f t="shared" si="64"/>
        <v>10</v>
      </c>
      <c r="E1386" t="str">
        <f t="shared" si="65"/>
        <v>październik</v>
      </c>
    </row>
    <row r="1387" spans="1:5">
      <c r="A1387" s="1">
        <v>39737</v>
      </c>
      <c r="B1387" s="4">
        <v>301.2</v>
      </c>
      <c r="C1387">
        <f t="shared" si="63"/>
        <v>2008</v>
      </c>
      <c r="D1387">
        <f t="shared" si="64"/>
        <v>10</v>
      </c>
      <c r="E1387" t="str">
        <f t="shared" si="65"/>
        <v>październik</v>
      </c>
    </row>
    <row r="1388" spans="1:5">
      <c r="A1388" s="1">
        <v>39738</v>
      </c>
      <c r="B1388" s="4">
        <v>265.2</v>
      </c>
      <c r="C1388">
        <f t="shared" si="63"/>
        <v>2008</v>
      </c>
      <c r="D1388">
        <f t="shared" si="64"/>
        <v>10</v>
      </c>
      <c r="E1388" t="str">
        <f t="shared" si="65"/>
        <v>październik</v>
      </c>
    </row>
    <row r="1389" spans="1:5">
      <c r="A1389" s="1">
        <v>39739</v>
      </c>
      <c r="B1389" s="4">
        <v>287.7</v>
      </c>
      <c r="C1389">
        <f t="shared" si="63"/>
        <v>2008</v>
      </c>
      <c r="D1389">
        <f t="shared" si="64"/>
        <v>10</v>
      </c>
      <c r="E1389" t="str">
        <f t="shared" si="65"/>
        <v>październik</v>
      </c>
    </row>
    <row r="1390" spans="1:5">
      <c r="A1390" s="1">
        <v>39740</v>
      </c>
      <c r="B1390" s="4">
        <v>191.5</v>
      </c>
      <c r="C1390">
        <f t="shared" si="63"/>
        <v>2008</v>
      </c>
      <c r="D1390">
        <f t="shared" si="64"/>
        <v>10</v>
      </c>
      <c r="E1390" t="str">
        <f t="shared" si="65"/>
        <v>październik</v>
      </c>
    </row>
    <row r="1391" spans="1:5">
      <c r="A1391" s="1">
        <v>39741</v>
      </c>
      <c r="B1391" s="4">
        <v>282.10000000000002</v>
      </c>
      <c r="C1391">
        <f t="shared" si="63"/>
        <v>2008</v>
      </c>
      <c r="D1391">
        <f t="shared" si="64"/>
        <v>10</v>
      </c>
      <c r="E1391" t="str">
        <f t="shared" si="65"/>
        <v>październik</v>
      </c>
    </row>
    <row r="1392" spans="1:5">
      <c r="A1392" s="1">
        <v>39742</v>
      </c>
      <c r="B1392" s="4">
        <v>356.6</v>
      </c>
      <c r="C1392">
        <f t="shared" si="63"/>
        <v>2008</v>
      </c>
      <c r="D1392">
        <f t="shared" si="64"/>
        <v>10</v>
      </c>
      <c r="E1392" t="str">
        <f t="shared" si="65"/>
        <v>październik</v>
      </c>
    </row>
    <row r="1393" spans="1:5">
      <c r="A1393" s="1">
        <v>39743</v>
      </c>
      <c r="B1393" s="4">
        <v>294.7</v>
      </c>
      <c r="C1393">
        <f t="shared" si="63"/>
        <v>2008</v>
      </c>
      <c r="D1393">
        <f t="shared" si="64"/>
        <v>10</v>
      </c>
      <c r="E1393" t="str">
        <f t="shared" si="65"/>
        <v>październik</v>
      </c>
    </row>
    <row r="1394" spans="1:5">
      <c r="A1394" s="1">
        <v>39744</v>
      </c>
      <c r="B1394" s="4">
        <v>154.4</v>
      </c>
      <c r="C1394">
        <f t="shared" si="63"/>
        <v>2008</v>
      </c>
      <c r="D1394">
        <f t="shared" si="64"/>
        <v>10</v>
      </c>
      <c r="E1394" t="str">
        <f t="shared" si="65"/>
        <v>październik</v>
      </c>
    </row>
    <row r="1395" spans="1:5">
      <c r="A1395" s="1">
        <v>39745</v>
      </c>
      <c r="B1395" s="4">
        <v>216.9</v>
      </c>
      <c r="C1395">
        <f t="shared" si="63"/>
        <v>2008</v>
      </c>
      <c r="D1395">
        <f t="shared" si="64"/>
        <v>10</v>
      </c>
      <c r="E1395" t="str">
        <f t="shared" si="65"/>
        <v>październik</v>
      </c>
    </row>
    <row r="1396" spans="1:5">
      <c r="A1396" s="1">
        <v>39746</v>
      </c>
      <c r="B1396" s="4">
        <v>252.4</v>
      </c>
      <c r="C1396">
        <f t="shared" si="63"/>
        <v>2008</v>
      </c>
      <c r="D1396">
        <f t="shared" si="64"/>
        <v>10</v>
      </c>
      <c r="E1396" t="str">
        <f t="shared" si="65"/>
        <v>październik</v>
      </c>
    </row>
    <row r="1397" spans="1:5">
      <c r="A1397" s="1">
        <v>39747</v>
      </c>
      <c r="B1397" s="4">
        <v>135.30000000000001</v>
      </c>
      <c r="C1397">
        <f t="shared" si="63"/>
        <v>2008</v>
      </c>
      <c r="D1397">
        <f t="shared" si="64"/>
        <v>10</v>
      </c>
      <c r="E1397" t="str">
        <f t="shared" si="65"/>
        <v>październik</v>
      </c>
    </row>
    <row r="1398" spans="1:5">
      <c r="A1398" s="1">
        <v>39748</v>
      </c>
      <c r="B1398" s="4">
        <v>157.5</v>
      </c>
      <c r="C1398">
        <f t="shared" si="63"/>
        <v>2008</v>
      </c>
      <c r="D1398">
        <f t="shared" si="64"/>
        <v>10</v>
      </c>
      <c r="E1398" t="str">
        <f t="shared" si="65"/>
        <v>październik</v>
      </c>
    </row>
    <row r="1399" spans="1:5">
      <c r="A1399" s="1">
        <v>39749</v>
      </c>
      <c r="B1399" s="4">
        <v>329.8</v>
      </c>
      <c r="C1399">
        <f t="shared" si="63"/>
        <v>2008</v>
      </c>
      <c r="D1399">
        <f t="shared" si="64"/>
        <v>10</v>
      </c>
      <c r="E1399" t="str">
        <f t="shared" si="65"/>
        <v>październik</v>
      </c>
    </row>
    <row r="1400" spans="1:5">
      <c r="A1400" s="1">
        <v>39750</v>
      </c>
      <c r="B1400" s="4">
        <v>182.7</v>
      </c>
      <c r="C1400">
        <f t="shared" si="63"/>
        <v>2008</v>
      </c>
      <c r="D1400">
        <f t="shared" si="64"/>
        <v>10</v>
      </c>
      <c r="E1400" t="str">
        <f t="shared" si="65"/>
        <v>październik</v>
      </c>
    </row>
    <row r="1401" spans="1:5">
      <c r="A1401" s="1">
        <v>39751</v>
      </c>
      <c r="B1401" s="4">
        <v>278.2</v>
      </c>
      <c r="C1401">
        <f t="shared" si="63"/>
        <v>2008</v>
      </c>
      <c r="D1401">
        <f t="shared" si="64"/>
        <v>10</v>
      </c>
      <c r="E1401" t="str">
        <f t="shared" si="65"/>
        <v>październik</v>
      </c>
    </row>
    <row r="1402" spans="1:5">
      <c r="A1402" s="1">
        <v>39752</v>
      </c>
      <c r="B1402" s="4">
        <v>208.5</v>
      </c>
      <c r="C1402">
        <f t="shared" si="63"/>
        <v>2008</v>
      </c>
      <c r="D1402">
        <f t="shared" si="64"/>
        <v>10</v>
      </c>
      <c r="E1402" t="str">
        <f t="shared" si="65"/>
        <v>październik</v>
      </c>
    </row>
    <row r="1403" spans="1:5">
      <c r="A1403" s="1">
        <v>39753</v>
      </c>
      <c r="B1403" s="4">
        <v>209.3</v>
      </c>
      <c r="C1403">
        <f t="shared" si="63"/>
        <v>2008</v>
      </c>
      <c r="D1403">
        <f t="shared" si="64"/>
        <v>11</v>
      </c>
      <c r="E1403" t="str">
        <f t="shared" si="65"/>
        <v>listopad</v>
      </c>
    </row>
    <row r="1404" spans="1:5">
      <c r="A1404" s="1">
        <v>39754</v>
      </c>
      <c r="B1404" s="4">
        <v>156.30000000000001</v>
      </c>
      <c r="C1404">
        <f t="shared" si="63"/>
        <v>2008</v>
      </c>
      <c r="D1404">
        <f t="shared" si="64"/>
        <v>11</v>
      </c>
      <c r="E1404" t="str">
        <f t="shared" si="65"/>
        <v>listopad</v>
      </c>
    </row>
    <row r="1405" spans="1:5">
      <c r="A1405" s="1">
        <v>39755</v>
      </c>
      <c r="B1405" s="4">
        <v>128.30000000000001</v>
      </c>
      <c r="C1405">
        <f t="shared" si="63"/>
        <v>2008</v>
      </c>
      <c r="D1405">
        <f t="shared" si="64"/>
        <v>11</v>
      </c>
      <c r="E1405" t="str">
        <f t="shared" si="65"/>
        <v>listopad</v>
      </c>
    </row>
    <row r="1406" spans="1:5">
      <c r="A1406" s="1">
        <v>39756</v>
      </c>
      <c r="B1406" s="4">
        <v>225.3</v>
      </c>
      <c r="C1406">
        <f t="shared" si="63"/>
        <v>2008</v>
      </c>
      <c r="D1406">
        <f t="shared" si="64"/>
        <v>11</v>
      </c>
      <c r="E1406" t="str">
        <f t="shared" si="65"/>
        <v>listopad</v>
      </c>
    </row>
    <row r="1407" spans="1:5">
      <c r="A1407" s="1">
        <v>39757</v>
      </c>
      <c r="B1407" s="4">
        <v>150.1</v>
      </c>
      <c r="C1407">
        <f t="shared" si="63"/>
        <v>2008</v>
      </c>
      <c r="D1407">
        <f t="shared" si="64"/>
        <v>11</v>
      </c>
      <c r="E1407" t="str">
        <f t="shared" si="65"/>
        <v>listopad</v>
      </c>
    </row>
    <row r="1408" spans="1:5">
      <c r="A1408" s="1">
        <v>39758</v>
      </c>
      <c r="B1408" s="4">
        <v>204</v>
      </c>
      <c r="C1408">
        <f t="shared" si="63"/>
        <v>2008</v>
      </c>
      <c r="D1408">
        <f t="shared" si="64"/>
        <v>11</v>
      </c>
      <c r="E1408" t="str">
        <f t="shared" si="65"/>
        <v>listopad</v>
      </c>
    </row>
    <row r="1409" spans="1:5">
      <c r="A1409" s="1">
        <v>39759</v>
      </c>
      <c r="B1409" s="4">
        <v>353.1</v>
      </c>
      <c r="C1409">
        <f t="shared" si="63"/>
        <v>2008</v>
      </c>
      <c r="D1409">
        <f t="shared" si="64"/>
        <v>11</v>
      </c>
      <c r="E1409" t="str">
        <f t="shared" si="65"/>
        <v>listopad</v>
      </c>
    </row>
    <row r="1410" spans="1:5">
      <c r="A1410" s="1">
        <v>39760</v>
      </c>
      <c r="B1410" s="4">
        <v>187.9</v>
      </c>
      <c r="C1410">
        <f t="shared" si="63"/>
        <v>2008</v>
      </c>
      <c r="D1410">
        <f t="shared" si="64"/>
        <v>11</v>
      </c>
      <c r="E1410" t="str">
        <f t="shared" si="65"/>
        <v>listopad</v>
      </c>
    </row>
    <row r="1411" spans="1:5">
      <c r="A1411" s="1">
        <v>39761</v>
      </c>
      <c r="B1411" s="4">
        <v>210.1</v>
      </c>
      <c r="C1411">
        <f t="shared" si="63"/>
        <v>2008</v>
      </c>
      <c r="D1411">
        <f t="shared" si="64"/>
        <v>11</v>
      </c>
      <c r="E1411" t="str">
        <f t="shared" si="65"/>
        <v>listopad</v>
      </c>
    </row>
    <row r="1412" spans="1:5">
      <c r="A1412" s="1">
        <v>39762</v>
      </c>
      <c r="B1412" s="4">
        <v>240.1</v>
      </c>
      <c r="C1412">
        <f t="shared" ref="C1412:C1463" si="66">YEAR(A1412)</f>
        <v>2008</v>
      </c>
      <c r="D1412">
        <f t="shared" ref="D1412:D1463" si="67">MONTH(A1412)</f>
        <v>11</v>
      </c>
      <c r="E1412" t="str">
        <f t="shared" ref="E1412:E1463" si="68">VLOOKUP(D1412,H:I,2)</f>
        <v>listopad</v>
      </c>
    </row>
    <row r="1413" spans="1:5">
      <c r="A1413" s="1">
        <v>39763</v>
      </c>
      <c r="B1413" s="4">
        <v>264.89999999999998</v>
      </c>
      <c r="C1413">
        <f t="shared" si="66"/>
        <v>2008</v>
      </c>
      <c r="D1413">
        <f t="shared" si="67"/>
        <v>11</v>
      </c>
      <c r="E1413" t="str">
        <f t="shared" si="68"/>
        <v>listopad</v>
      </c>
    </row>
    <row r="1414" spans="1:5">
      <c r="A1414" s="1">
        <v>39764</v>
      </c>
      <c r="B1414" s="4">
        <v>189.4</v>
      </c>
      <c r="C1414">
        <f t="shared" si="66"/>
        <v>2008</v>
      </c>
      <c r="D1414">
        <f t="shared" si="67"/>
        <v>11</v>
      </c>
      <c r="E1414" t="str">
        <f t="shared" si="68"/>
        <v>listopad</v>
      </c>
    </row>
    <row r="1415" spans="1:5">
      <c r="A1415" s="1">
        <v>39765</v>
      </c>
      <c r="B1415" s="4">
        <v>228.1</v>
      </c>
      <c r="C1415">
        <f t="shared" si="66"/>
        <v>2008</v>
      </c>
      <c r="D1415">
        <f t="shared" si="67"/>
        <v>11</v>
      </c>
      <c r="E1415" t="str">
        <f t="shared" si="68"/>
        <v>listopad</v>
      </c>
    </row>
    <row r="1416" spans="1:5">
      <c r="A1416" s="1">
        <v>39766</v>
      </c>
      <c r="B1416" s="4">
        <v>124.7</v>
      </c>
      <c r="C1416">
        <f t="shared" si="66"/>
        <v>2008</v>
      </c>
      <c r="D1416">
        <f t="shared" si="67"/>
        <v>11</v>
      </c>
      <c r="E1416" t="str">
        <f t="shared" si="68"/>
        <v>listopad</v>
      </c>
    </row>
    <row r="1417" spans="1:5">
      <c r="A1417" s="1">
        <v>39767</v>
      </c>
      <c r="B1417" s="4">
        <v>128.69999999999999</v>
      </c>
      <c r="C1417">
        <f t="shared" si="66"/>
        <v>2008</v>
      </c>
      <c r="D1417">
        <f t="shared" si="67"/>
        <v>11</v>
      </c>
      <c r="E1417" t="str">
        <f t="shared" si="68"/>
        <v>listopad</v>
      </c>
    </row>
    <row r="1418" spans="1:5">
      <c r="A1418" s="1">
        <v>39768</v>
      </c>
      <c r="B1418" s="4">
        <v>325.39999999999998</v>
      </c>
      <c r="C1418">
        <f t="shared" si="66"/>
        <v>2008</v>
      </c>
      <c r="D1418">
        <f t="shared" si="67"/>
        <v>11</v>
      </c>
      <c r="E1418" t="str">
        <f t="shared" si="68"/>
        <v>listopad</v>
      </c>
    </row>
    <row r="1419" spans="1:5">
      <c r="A1419" s="1">
        <v>39769</v>
      </c>
      <c r="B1419" s="4">
        <v>311</v>
      </c>
      <c r="C1419">
        <f t="shared" si="66"/>
        <v>2008</v>
      </c>
      <c r="D1419">
        <f t="shared" si="67"/>
        <v>11</v>
      </c>
      <c r="E1419" t="str">
        <f t="shared" si="68"/>
        <v>listopad</v>
      </c>
    </row>
    <row r="1420" spans="1:5">
      <c r="A1420" s="1">
        <v>39770</v>
      </c>
      <c r="B1420" s="4">
        <v>188.6</v>
      </c>
      <c r="C1420">
        <f t="shared" si="66"/>
        <v>2008</v>
      </c>
      <c r="D1420">
        <f t="shared" si="67"/>
        <v>11</v>
      </c>
      <c r="E1420" t="str">
        <f t="shared" si="68"/>
        <v>listopad</v>
      </c>
    </row>
    <row r="1421" spans="1:5">
      <c r="A1421" s="1">
        <v>39771</v>
      </c>
      <c r="B1421" s="4">
        <v>279.8</v>
      </c>
      <c r="C1421">
        <f t="shared" si="66"/>
        <v>2008</v>
      </c>
      <c r="D1421">
        <f t="shared" si="67"/>
        <v>11</v>
      </c>
      <c r="E1421" t="str">
        <f t="shared" si="68"/>
        <v>listopad</v>
      </c>
    </row>
    <row r="1422" spans="1:5">
      <c r="A1422" s="1">
        <v>39772</v>
      </c>
      <c r="B1422" s="4">
        <v>249</v>
      </c>
      <c r="C1422">
        <f t="shared" si="66"/>
        <v>2008</v>
      </c>
      <c r="D1422">
        <f t="shared" si="67"/>
        <v>11</v>
      </c>
      <c r="E1422" t="str">
        <f t="shared" si="68"/>
        <v>listopad</v>
      </c>
    </row>
    <row r="1423" spans="1:5">
      <c r="A1423" s="1">
        <v>39773</v>
      </c>
      <c r="B1423" s="4">
        <v>175.4</v>
      </c>
      <c r="C1423">
        <f t="shared" si="66"/>
        <v>2008</v>
      </c>
      <c r="D1423">
        <f t="shared" si="67"/>
        <v>11</v>
      </c>
      <c r="E1423" t="str">
        <f t="shared" si="68"/>
        <v>listopad</v>
      </c>
    </row>
    <row r="1424" spans="1:5">
      <c r="A1424" s="1">
        <v>39774</v>
      </c>
      <c r="B1424" s="4">
        <v>314.8</v>
      </c>
      <c r="C1424">
        <f t="shared" si="66"/>
        <v>2008</v>
      </c>
      <c r="D1424">
        <f t="shared" si="67"/>
        <v>11</v>
      </c>
      <c r="E1424" t="str">
        <f t="shared" si="68"/>
        <v>listopad</v>
      </c>
    </row>
    <row r="1425" spans="1:5">
      <c r="A1425" s="1">
        <v>39775</v>
      </c>
      <c r="B1425" s="4">
        <v>287.60000000000002</v>
      </c>
      <c r="C1425">
        <f t="shared" si="66"/>
        <v>2008</v>
      </c>
      <c r="D1425">
        <f t="shared" si="67"/>
        <v>11</v>
      </c>
      <c r="E1425" t="str">
        <f t="shared" si="68"/>
        <v>listopad</v>
      </c>
    </row>
    <row r="1426" spans="1:5">
      <c r="A1426" s="1">
        <v>39776</v>
      </c>
      <c r="B1426" s="4">
        <v>150.19999999999999</v>
      </c>
      <c r="C1426">
        <f t="shared" si="66"/>
        <v>2008</v>
      </c>
      <c r="D1426">
        <f t="shared" si="67"/>
        <v>11</v>
      </c>
      <c r="E1426" t="str">
        <f t="shared" si="68"/>
        <v>listopad</v>
      </c>
    </row>
    <row r="1427" spans="1:5">
      <c r="A1427" s="1">
        <v>39777</v>
      </c>
      <c r="B1427" s="4">
        <v>189.2</v>
      </c>
      <c r="C1427">
        <f t="shared" si="66"/>
        <v>2008</v>
      </c>
      <c r="D1427">
        <f t="shared" si="67"/>
        <v>11</v>
      </c>
      <c r="E1427" t="str">
        <f t="shared" si="68"/>
        <v>listopad</v>
      </c>
    </row>
    <row r="1428" spans="1:5">
      <c r="A1428" s="1">
        <v>39778</v>
      </c>
      <c r="B1428" s="4">
        <v>316.39999999999998</v>
      </c>
      <c r="C1428">
        <f t="shared" si="66"/>
        <v>2008</v>
      </c>
      <c r="D1428">
        <f t="shared" si="67"/>
        <v>11</v>
      </c>
      <c r="E1428" t="str">
        <f t="shared" si="68"/>
        <v>listopad</v>
      </c>
    </row>
    <row r="1429" spans="1:5">
      <c r="A1429" s="1">
        <v>39779</v>
      </c>
      <c r="B1429" s="4">
        <v>324.60000000000002</v>
      </c>
      <c r="C1429">
        <f t="shared" si="66"/>
        <v>2008</v>
      </c>
      <c r="D1429">
        <f t="shared" si="67"/>
        <v>11</v>
      </c>
      <c r="E1429" t="str">
        <f t="shared" si="68"/>
        <v>listopad</v>
      </c>
    </row>
    <row r="1430" spans="1:5">
      <c r="A1430" s="1">
        <v>39780</v>
      </c>
      <c r="B1430" s="4">
        <v>153.80000000000001</v>
      </c>
      <c r="C1430">
        <f t="shared" si="66"/>
        <v>2008</v>
      </c>
      <c r="D1430">
        <f t="shared" si="67"/>
        <v>11</v>
      </c>
      <c r="E1430" t="str">
        <f t="shared" si="68"/>
        <v>listopad</v>
      </c>
    </row>
    <row r="1431" spans="1:5">
      <c r="A1431" s="1">
        <v>39781</v>
      </c>
      <c r="B1431" s="4">
        <v>320</v>
      </c>
      <c r="C1431">
        <f t="shared" si="66"/>
        <v>2008</v>
      </c>
      <c r="D1431">
        <f t="shared" si="67"/>
        <v>11</v>
      </c>
      <c r="E1431" t="str">
        <f t="shared" si="68"/>
        <v>listopad</v>
      </c>
    </row>
    <row r="1432" spans="1:5">
      <c r="A1432" s="1">
        <v>39782</v>
      </c>
      <c r="B1432" s="4">
        <v>325.89999999999998</v>
      </c>
      <c r="C1432">
        <f t="shared" si="66"/>
        <v>2008</v>
      </c>
      <c r="D1432">
        <f t="shared" si="67"/>
        <v>11</v>
      </c>
      <c r="E1432" t="str">
        <f t="shared" si="68"/>
        <v>listopad</v>
      </c>
    </row>
    <row r="1433" spans="1:5">
      <c r="A1433" s="1">
        <v>39783</v>
      </c>
      <c r="B1433" s="4">
        <v>315.89999999999998</v>
      </c>
      <c r="C1433">
        <f t="shared" si="66"/>
        <v>2008</v>
      </c>
      <c r="D1433">
        <f t="shared" si="67"/>
        <v>12</v>
      </c>
      <c r="E1433" t="str">
        <f t="shared" si="68"/>
        <v>grudzień</v>
      </c>
    </row>
    <row r="1434" spans="1:5">
      <c r="A1434" s="1">
        <v>39784</v>
      </c>
      <c r="B1434" s="4">
        <v>146.69999999999999</v>
      </c>
      <c r="C1434">
        <f t="shared" si="66"/>
        <v>2008</v>
      </c>
      <c r="D1434">
        <f t="shared" si="67"/>
        <v>12</v>
      </c>
      <c r="E1434" t="str">
        <f t="shared" si="68"/>
        <v>grudzień</v>
      </c>
    </row>
    <row r="1435" spans="1:5">
      <c r="A1435" s="1">
        <v>39785</v>
      </c>
      <c r="B1435" s="4">
        <v>235.5</v>
      </c>
      <c r="C1435">
        <f t="shared" si="66"/>
        <v>2008</v>
      </c>
      <c r="D1435">
        <f t="shared" si="67"/>
        <v>12</v>
      </c>
      <c r="E1435" t="str">
        <f t="shared" si="68"/>
        <v>grudzień</v>
      </c>
    </row>
    <row r="1436" spans="1:5">
      <c r="A1436" s="1">
        <v>39786</v>
      </c>
      <c r="B1436" s="4">
        <v>131.19999999999999</v>
      </c>
      <c r="C1436">
        <f t="shared" si="66"/>
        <v>2008</v>
      </c>
      <c r="D1436">
        <f t="shared" si="67"/>
        <v>12</v>
      </c>
      <c r="E1436" t="str">
        <f t="shared" si="68"/>
        <v>grudzień</v>
      </c>
    </row>
    <row r="1437" spans="1:5">
      <c r="A1437" s="1">
        <v>39787</v>
      </c>
      <c r="B1437" s="4">
        <v>335.4</v>
      </c>
      <c r="C1437">
        <f t="shared" si="66"/>
        <v>2008</v>
      </c>
      <c r="D1437">
        <f t="shared" si="67"/>
        <v>12</v>
      </c>
      <c r="E1437" t="str">
        <f t="shared" si="68"/>
        <v>grudzień</v>
      </c>
    </row>
    <row r="1438" spans="1:5">
      <c r="A1438" s="1">
        <v>39788</v>
      </c>
      <c r="B1438" s="4">
        <v>186.1</v>
      </c>
      <c r="C1438">
        <f t="shared" si="66"/>
        <v>2008</v>
      </c>
      <c r="D1438">
        <f t="shared" si="67"/>
        <v>12</v>
      </c>
      <c r="E1438" t="str">
        <f t="shared" si="68"/>
        <v>grudzień</v>
      </c>
    </row>
    <row r="1439" spans="1:5">
      <c r="A1439" s="1">
        <v>39789</v>
      </c>
      <c r="B1439" s="4">
        <v>238.3</v>
      </c>
      <c r="C1439">
        <f t="shared" si="66"/>
        <v>2008</v>
      </c>
      <c r="D1439">
        <f t="shared" si="67"/>
        <v>12</v>
      </c>
      <c r="E1439" t="str">
        <f t="shared" si="68"/>
        <v>grudzień</v>
      </c>
    </row>
    <row r="1440" spans="1:5">
      <c r="A1440" s="1">
        <v>39790</v>
      </c>
      <c r="B1440" s="4">
        <v>274.2</v>
      </c>
      <c r="C1440">
        <f t="shared" si="66"/>
        <v>2008</v>
      </c>
      <c r="D1440">
        <f t="shared" si="67"/>
        <v>12</v>
      </c>
      <c r="E1440" t="str">
        <f t="shared" si="68"/>
        <v>grudzień</v>
      </c>
    </row>
    <row r="1441" spans="1:5">
      <c r="A1441" s="1">
        <v>39791</v>
      </c>
      <c r="B1441" s="4">
        <v>344</v>
      </c>
      <c r="C1441">
        <f t="shared" si="66"/>
        <v>2008</v>
      </c>
      <c r="D1441">
        <f t="shared" si="67"/>
        <v>12</v>
      </c>
      <c r="E1441" t="str">
        <f t="shared" si="68"/>
        <v>grudzień</v>
      </c>
    </row>
    <row r="1442" spans="1:5">
      <c r="A1442" s="1">
        <v>39792</v>
      </c>
      <c r="B1442" s="4">
        <v>200.4</v>
      </c>
      <c r="C1442">
        <f t="shared" si="66"/>
        <v>2008</v>
      </c>
      <c r="D1442">
        <f t="shared" si="67"/>
        <v>12</v>
      </c>
      <c r="E1442" t="str">
        <f t="shared" si="68"/>
        <v>grudzień</v>
      </c>
    </row>
    <row r="1443" spans="1:5">
      <c r="A1443" s="1">
        <v>39793</v>
      </c>
      <c r="B1443" s="4">
        <v>340.7</v>
      </c>
      <c r="C1443">
        <f t="shared" si="66"/>
        <v>2008</v>
      </c>
      <c r="D1443">
        <f t="shared" si="67"/>
        <v>12</v>
      </c>
      <c r="E1443" t="str">
        <f t="shared" si="68"/>
        <v>grudzień</v>
      </c>
    </row>
    <row r="1444" spans="1:5">
      <c r="A1444" s="1">
        <v>39794</v>
      </c>
      <c r="B1444" s="4">
        <v>327.7</v>
      </c>
      <c r="C1444">
        <f t="shared" si="66"/>
        <v>2008</v>
      </c>
      <c r="D1444">
        <f t="shared" si="67"/>
        <v>12</v>
      </c>
      <c r="E1444" t="str">
        <f t="shared" si="68"/>
        <v>grudzień</v>
      </c>
    </row>
    <row r="1445" spans="1:5">
      <c r="A1445" s="1">
        <v>39795</v>
      </c>
      <c r="B1445" s="4">
        <v>295.5</v>
      </c>
      <c r="C1445">
        <f t="shared" si="66"/>
        <v>2008</v>
      </c>
      <c r="D1445">
        <f t="shared" si="67"/>
        <v>12</v>
      </c>
      <c r="E1445" t="str">
        <f t="shared" si="68"/>
        <v>grudzień</v>
      </c>
    </row>
    <row r="1446" spans="1:5">
      <c r="A1446" s="1">
        <v>39796</v>
      </c>
      <c r="B1446" s="4">
        <v>217</v>
      </c>
      <c r="C1446">
        <f t="shared" si="66"/>
        <v>2008</v>
      </c>
      <c r="D1446">
        <f t="shared" si="67"/>
        <v>12</v>
      </c>
      <c r="E1446" t="str">
        <f t="shared" si="68"/>
        <v>grudzień</v>
      </c>
    </row>
    <row r="1447" spans="1:5">
      <c r="A1447" s="1">
        <v>39797</v>
      </c>
      <c r="B1447" s="4">
        <v>191.6</v>
      </c>
      <c r="C1447">
        <f t="shared" si="66"/>
        <v>2008</v>
      </c>
      <c r="D1447">
        <f t="shared" si="67"/>
        <v>12</v>
      </c>
      <c r="E1447" t="str">
        <f t="shared" si="68"/>
        <v>grudzień</v>
      </c>
    </row>
    <row r="1448" spans="1:5">
      <c r="A1448" s="1">
        <v>39798</v>
      </c>
      <c r="B1448" s="4">
        <v>185</v>
      </c>
      <c r="C1448">
        <f t="shared" si="66"/>
        <v>2008</v>
      </c>
      <c r="D1448">
        <f t="shared" si="67"/>
        <v>12</v>
      </c>
      <c r="E1448" t="str">
        <f t="shared" si="68"/>
        <v>grudzień</v>
      </c>
    </row>
    <row r="1449" spans="1:5">
      <c r="A1449" s="1">
        <v>39799</v>
      </c>
      <c r="B1449" s="4">
        <v>222.7</v>
      </c>
      <c r="C1449">
        <f t="shared" si="66"/>
        <v>2008</v>
      </c>
      <c r="D1449">
        <f t="shared" si="67"/>
        <v>12</v>
      </c>
      <c r="E1449" t="str">
        <f t="shared" si="68"/>
        <v>grudzień</v>
      </c>
    </row>
    <row r="1450" spans="1:5">
      <c r="A1450" s="1">
        <v>39800</v>
      </c>
      <c r="B1450" s="4">
        <v>148.80000000000001</v>
      </c>
      <c r="C1450">
        <f t="shared" si="66"/>
        <v>2008</v>
      </c>
      <c r="D1450">
        <f t="shared" si="67"/>
        <v>12</v>
      </c>
      <c r="E1450" t="str">
        <f t="shared" si="68"/>
        <v>grudzień</v>
      </c>
    </row>
    <row r="1451" spans="1:5">
      <c r="A1451" s="1">
        <v>39801</v>
      </c>
      <c r="B1451" s="4">
        <v>239.9</v>
      </c>
      <c r="C1451">
        <f t="shared" si="66"/>
        <v>2008</v>
      </c>
      <c r="D1451">
        <f t="shared" si="67"/>
        <v>12</v>
      </c>
      <c r="E1451" t="str">
        <f t="shared" si="68"/>
        <v>grudzień</v>
      </c>
    </row>
    <row r="1452" spans="1:5">
      <c r="A1452" s="1">
        <v>39802</v>
      </c>
      <c r="B1452" s="4">
        <v>207.8</v>
      </c>
      <c r="C1452">
        <f t="shared" si="66"/>
        <v>2008</v>
      </c>
      <c r="D1452">
        <f t="shared" si="67"/>
        <v>12</v>
      </c>
      <c r="E1452" t="str">
        <f t="shared" si="68"/>
        <v>grudzień</v>
      </c>
    </row>
    <row r="1453" spans="1:5">
      <c r="A1453" s="1">
        <v>39803</v>
      </c>
      <c r="B1453" s="4">
        <v>158.80000000000001</v>
      </c>
      <c r="C1453">
        <f t="shared" si="66"/>
        <v>2008</v>
      </c>
      <c r="D1453">
        <f t="shared" si="67"/>
        <v>12</v>
      </c>
      <c r="E1453" t="str">
        <f t="shared" si="68"/>
        <v>grudzień</v>
      </c>
    </row>
    <row r="1454" spans="1:5">
      <c r="A1454" s="1">
        <v>39804</v>
      </c>
      <c r="B1454" s="4">
        <v>128.19999999999999</v>
      </c>
      <c r="C1454">
        <f t="shared" si="66"/>
        <v>2008</v>
      </c>
      <c r="D1454">
        <f t="shared" si="67"/>
        <v>12</v>
      </c>
      <c r="E1454" t="str">
        <f t="shared" si="68"/>
        <v>grudzień</v>
      </c>
    </row>
    <row r="1455" spans="1:5">
      <c r="A1455" s="1">
        <v>39805</v>
      </c>
      <c r="B1455" s="4">
        <v>167.3</v>
      </c>
      <c r="C1455">
        <f t="shared" si="66"/>
        <v>2008</v>
      </c>
      <c r="D1455">
        <f t="shared" si="67"/>
        <v>12</v>
      </c>
      <c r="E1455" t="str">
        <f t="shared" si="68"/>
        <v>grudzień</v>
      </c>
    </row>
    <row r="1456" spans="1:5">
      <c r="A1456" s="1">
        <v>39806</v>
      </c>
      <c r="B1456" s="4">
        <v>158.6</v>
      </c>
      <c r="C1456">
        <f t="shared" si="66"/>
        <v>2008</v>
      </c>
      <c r="D1456">
        <f t="shared" si="67"/>
        <v>12</v>
      </c>
      <c r="E1456" t="str">
        <f t="shared" si="68"/>
        <v>grudzień</v>
      </c>
    </row>
    <row r="1457" spans="1:5">
      <c r="A1457" s="1">
        <v>39807</v>
      </c>
      <c r="B1457" s="4">
        <v>319.10000000000002</v>
      </c>
      <c r="C1457">
        <f t="shared" si="66"/>
        <v>2008</v>
      </c>
      <c r="D1457">
        <f t="shared" si="67"/>
        <v>12</v>
      </c>
      <c r="E1457" t="str">
        <f t="shared" si="68"/>
        <v>grudzień</v>
      </c>
    </row>
    <row r="1458" spans="1:5">
      <c r="A1458" s="1">
        <v>39808</v>
      </c>
      <c r="B1458" s="4">
        <v>297.2</v>
      </c>
      <c r="C1458">
        <f t="shared" si="66"/>
        <v>2008</v>
      </c>
      <c r="D1458">
        <f t="shared" si="67"/>
        <v>12</v>
      </c>
      <c r="E1458" t="str">
        <f t="shared" si="68"/>
        <v>grudzień</v>
      </c>
    </row>
    <row r="1459" spans="1:5">
      <c r="A1459" s="1">
        <v>39809</v>
      </c>
      <c r="B1459" s="4">
        <v>301.10000000000002</v>
      </c>
      <c r="C1459">
        <f t="shared" si="66"/>
        <v>2008</v>
      </c>
      <c r="D1459">
        <f t="shared" si="67"/>
        <v>12</v>
      </c>
      <c r="E1459" t="str">
        <f t="shared" si="68"/>
        <v>grudzień</v>
      </c>
    </row>
    <row r="1460" spans="1:5">
      <c r="A1460" s="1">
        <v>39810</v>
      </c>
      <c r="B1460" s="4">
        <v>339.4</v>
      </c>
      <c r="C1460">
        <f t="shared" si="66"/>
        <v>2008</v>
      </c>
      <c r="D1460">
        <f t="shared" si="67"/>
        <v>12</v>
      </c>
      <c r="E1460" t="str">
        <f t="shared" si="68"/>
        <v>grudzień</v>
      </c>
    </row>
    <row r="1461" spans="1:5">
      <c r="A1461" s="1">
        <v>39811</v>
      </c>
      <c r="B1461" s="4">
        <v>261.89999999999998</v>
      </c>
      <c r="C1461">
        <f t="shared" si="66"/>
        <v>2008</v>
      </c>
      <c r="D1461">
        <f t="shared" si="67"/>
        <v>12</v>
      </c>
      <c r="E1461" t="str">
        <f t="shared" si="68"/>
        <v>grudzień</v>
      </c>
    </row>
    <row r="1462" spans="1:5">
      <c r="A1462" s="1">
        <v>39812</v>
      </c>
      <c r="B1462" s="4">
        <v>188.6</v>
      </c>
      <c r="C1462">
        <f t="shared" si="66"/>
        <v>2008</v>
      </c>
      <c r="D1462">
        <f t="shared" si="67"/>
        <v>12</v>
      </c>
      <c r="E1462" t="str">
        <f t="shared" si="68"/>
        <v>grudzień</v>
      </c>
    </row>
    <row r="1463" spans="1:5">
      <c r="A1463" s="1">
        <v>39813</v>
      </c>
      <c r="B1463" s="4">
        <v>291.3</v>
      </c>
      <c r="C1463">
        <f t="shared" si="66"/>
        <v>2008</v>
      </c>
      <c r="D1463">
        <f t="shared" si="67"/>
        <v>12</v>
      </c>
      <c r="E1463" t="str">
        <f t="shared" si="68"/>
        <v>grudzień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Zadania</vt:lpstr>
      <vt:lpstr>DANE</vt:lpstr>
      <vt:lpstr>Rozwiązania</vt:lpstr>
      <vt:lpstr>Rozwiązania DANE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Szyperski</dc:creator>
  <cp:lastModifiedBy>admin</cp:lastModifiedBy>
  <dcterms:created xsi:type="dcterms:W3CDTF">2009-02-03T10:09:48Z</dcterms:created>
  <dcterms:modified xsi:type="dcterms:W3CDTF">2016-04-06T07:53:10Z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&gt;&lt;version val=&quot;17286&quot;/&gt;&lt;partner val=&quot;530&quot;/&gt;&lt;CXlWorkbook id=&quot;1&quot;&gt;&lt;m_cxllink/&gt;&lt;/CXlWorkbook&gt;&lt;/root&gt;">
    <vt:bool>false</vt:bool>
  </property>
</Properties>
</file>